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Mannschaft" sheetId="1" r:id="rId1"/>
  </sheets>
  <definedNames>
    <definedName name="_xlnm.Print_Area" localSheetId="0">'Mannschaft'!$A$1:$H$31</definedName>
  </definedNames>
  <calcPr fullCalcOnLoad="1"/>
</workbook>
</file>

<file path=xl/sharedStrings.xml><?xml version="1.0" encoding="utf-8"?>
<sst xmlns="http://schemas.openxmlformats.org/spreadsheetml/2006/main" count="54" uniqueCount="36">
  <si>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</si>
  <si>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</si>
  <si>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</si>
  <si>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</si>
  <si>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</si>
  <si>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</si>
  <si>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</si>
  <si>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</si>
  <si>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</si>
  <si>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</si>
  <si>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B K V  </t>
  </si>
  <si>
    <t xml:space="preserve"> B K V  </t>
  </si>
  <si>
    <t>9. BKV - CUP</t>
  </si>
  <si>
    <t>am 19. Februar 2005</t>
  </si>
  <si>
    <t>SKV PSK</t>
  </si>
  <si>
    <t>RISNAR Leopold</t>
  </si>
  <si>
    <t>ANGER Friedrich</t>
  </si>
  <si>
    <t>SIMULAK Josef</t>
  </si>
  <si>
    <t>TAKACS Robert</t>
  </si>
  <si>
    <t>BANK AUSTRIA</t>
  </si>
  <si>
    <t>CREDITANSTALT</t>
  </si>
  <si>
    <t>LANGER Rudolf</t>
  </si>
  <si>
    <t>FRIESACHER Christoph</t>
  </si>
  <si>
    <t>LOTTES Ludwig</t>
  </si>
  <si>
    <t>NEUHOLD Dieter</t>
  </si>
  <si>
    <t>FERNWÄRME WIEN</t>
  </si>
  <si>
    <t>WAAGNER BIRO</t>
  </si>
  <si>
    <t>DANEK Franz</t>
  </si>
  <si>
    <t>LASSY Robert</t>
  </si>
  <si>
    <t>LASSY Andreas</t>
  </si>
  <si>
    <t>HIRSCHMUGL Christian</t>
  </si>
  <si>
    <t>ESV OeNB</t>
  </si>
  <si>
    <t>KAHR Josef</t>
  </si>
  <si>
    <t>WUSTINGER Herbert</t>
  </si>
  <si>
    <t>PRESSL Hannes</t>
  </si>
  <si>
    <t>ERTL Gerald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</si>
</sst>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2" fontId="1" fillId="2" borderId="1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</xdr:col>
      <xdr:colOff>800100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8</xdr:col>
      <xdr:colOff>47625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8.421875" style="0" customWidth="1"/>
    <col min="3" max="3" width="21.14062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</cols>
  <sheetData>
    <row r="1" spans="3:6" ht="68.25" customHeight="1">
      <c r="C1" s="23" t="s">
        <v>12</v>
      </c>
      <c r="D1" s="24"/>
      <c r="E1" s="24"/>
      <c r="F1" s="24"/>
    </row>
    <row r="2" spans="2:8" ht="18" customHeight="1">
      <c r="B2" s="5" t="s">
        <v>10</v>
      </c>
      <c r="C2" s="25" t="s">
        <v>13</v>
      </c>
      <c r="D2" s="25"/>
      <c r="E2" s="25"/>
      <c r="F2" s="25"/>
      <c r="H2" s="5" t="s">
        <v>11</v>
      </c>
    </row>
    <row r="4" spans="2:8" ht="12.7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/>
      <c r="H4" s="17" t="s">
        <v>5</v>
      </c>
    </row>
    <row r="5" spans="2:8" ht="12.75">
      <c r="B5" s="22" t="s">
        <v>14</v>
      </c>
      <c r="C5" s="1" t="s">
        <v>15</v>
      </c>
      <c r="D5" s="1">
        <v>301</v>
      </c>
      <c r="E5" s="1">
        <v>144</v>
      </c>
      <c r="F5" s="1">
        <f>D5+E5</f>
        <v>445</v>
      </c>
      <c r="G5" s="1"/>
      <c r="H5" s="9"/>
    </row>
    <row r="6" spans="2:8" ht="12.75">
      <c r="B6" s="8"/>
      <c r="C6" s="1" t="s">
        <v>16</v>
      </c>
      <c r="D6" s="1">
        <v>289</v>
      </c>
      <c r="E6" s="1">
        <v>159</v>
      </c>
      <c r="F6" s="1">
        <f>D6+E6</f>
        <v>448</v>
      </c>
      <c r="G6" s="1"/>
      <c r="H6" s="9"/>
    </row>
    <row r="7" spans="2:8" ht="12.75">
      <c r="B7" s="8"/>
      <c r="C7" s="2" t="s">
        <v>17</v>
      </c>
      <c r="D7" s="1">
        <v>304</v>
      </c>
      <c r="E7" s="1">
        <v>122</v>
      </c>
      <c r="F7" s="1">
        <f>D7+E7</f>
        <v>426</v>
      </c>
      <c r="G7" s="1"/>
      <c r="H7" s="9"/>
    </row>
    <row r="8" spans="2:8" ht="12.75">
      <c r="B8" s="10"/>
      <c r="C8" s="11" t="s">
        <v>18</v>
      </c>
      <c r="D8" s="11">
        <v>293</v>
      </c>
      <c r="E8" s="11">
        <v>169</v>
      </c>
      <c r="F8" s="12">
        <f>D8+E8</f>
        <v>462</v>
      </c>
      <c r="G8" s="12"/>
      <c r="H8" s="13"/>
    </row>
    <row r="9" spans="1:8" ht="13.5" thickBot="1">
      <c r="A9" s="3" t="s">
        <v>6</v>
      </c>
      <c r="B9" s="6"/>
      <c r="C9" s="7"/>
      <c r="D9" s="7">
        <f>SUM(D5:D8)</f>
        <v>1187</v>
      </c>
      <c r="E9" s="7">
        <f>SUM(E5:E8)</f>
        <v>594</v>
      </c>
      <c r="F9" s="7">
        <f>SUM(F5:F8)</f>
        <v>1781</v>
      </c>
      <c r="G9" s="7"/>
      <c r="H9" s="21">
        <f>AVERAGE(F5:F8)</f>
        <v>445.25</v>
      </c>
    </row>
    <row r="10" ht="12.75">
      <c r="H10" s="26"/>
    </row>
    <row r="11" spans="2:8" ht="12.75">
      <c r="B11" s="1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6"/>
      <c r="H11" s="17" t="s">
        <v>5</v>
      </c>
    </row>
    <row r="12" spans="2:8" ht="12.75">
      <c r="B12" s="20" t="s">
        <v>19</v>
      </c>
      <c r="C12" s="18" t="s">
        <v>21</v>
      </c>
      <c r="D12" s="18">
        <v>280</v>
      </c>
      <c r="E12" s="18">
        <v>117</v>
      </c>
      <c r="F12" s="18">
        <f>D12+E12</f>
        <v>397</v>
      </c>
      <c r="G12" s="18"/>
      <c r="H12" s="27"/>
    </row>
    <row r="13" spans="2:8" ht="12.75">
      <c r="B13" s="19" t="s">
        <v>20</v>
      </c>
      <c r="C13" s="2" t="s">
        <v>22</v>
      </c>
      <c r="D13" s="1">
        <v>279</v>
      </c>
      <c r="E13" s="1">
        <v>126</v>
      </c>
      <c r="F13" s="1">
        <f>D13+E13</f>
        <v>405</v>
      </c>
      <c r="G13" s="1"/>
      <c r="H13" s="28"/>
    </row>
    <row r="14" spans="2:8" ht="12.75">
      <c r="B14" s="8"/>
      <c r="C14" s="2" t="s">
        <v>23</v>
      </c>
      <c r="D14" s="1">
        <v>307</v>
      </c>
      <c r="E14" s="1">
        <v>135</v>
      </c>
      <c r="F14" s="1">
        <f>D14+E14</f>
        <v>442</v>
      </c>
      <c r="G14" s="1"/>
      <c r="H14" s="28"/>
    </row>
    <row r="15" spans="2:8" ht="12.75">
      <c r="B15" s="10"/>
      <c r="C15" s="11" t="s">
        <v>24</v>
      </c>
      <c r="D15" s="11">
        <v>298</v>
      </c>
      <c r="E15" s="11">
        <v>124</v>
      </c>
      <c r="F15" s="12">
        <f>D15+E15</f>
        <v>422</v>
      </c>
      <c r="G15" s="12"/>
      <c r="H15" s="29"/>
    </row>
    <row r="16" spans="1:8" ht="13.5" thickBot="1">
      <c r="A16" s="3" t="s">
        <v>7</v>
      </c>
      <c r="B16" s="6"/>
      <c r="C16" s="7"/>
      <c r="D16" s="7">
        <f>SUM(D12:D15)</f>
        <v>1164</v>
      </c>
      <c r="E16" s="7">
        <f>SUM(E12:E15)</f>
        <v>502</v>
      </c>
      <c r="F16" s="7">
        <f>SUM(F12:F15)</f>
        <v>1666</v>
      </c>
      <c r="G16" s="7"/>
      <c r="H16" s="21">
        <f>AVERAGE(F12:F15)</f>
        <v>416.5</v>
      </c>
    </row>
    <row r="17" ht="12.75">
      <c r="H17" s="26"/>
    </row>
    <row r="18" spans="2:8" ht="12.75">
      <c r="B18" s="14" t="s">
        <v>0</v>
      </c>
      <c r="C18" s="15" t="s">
        <v>1</v>
      </c>
      <c r="D18" s="15" t="s">
        <v>2</v>
      </c>
      <c r="E18" s="15" t="s">
        <v>3</v>
      </c>
      <c r="F18" s="15" t="s">
        <v>4</v>
      </c>
      <c r="G18" s="16"/>
      <c r="H18" s="17" t="s">
        <v>5</v>
      </c>
    </row>
    <row r="19" spans="2:8" ht="12.75">
      <c r="B19" s="20" t="s">
        <v>25</v>
      </c>
      <c r="C19" s="18" t="s">
        <v>27</v>
      </c>
      <c r="D19" s="18">
        <v>306</v>
      </c>
      <c r="E19" s="18">
        <v>113</v>
      </c>
      <c r="F19" s="18">
        <f>D19+E19</f>
        <v>419</v>
      </c>
      <c r="G19" s="18"/>
      <c r="H19" s="27"/>
    </row>
    <row r="20" spans="2:8" ht="12.75">
      <c r="B20" s="19" t="s">
        <v>26</v>
      </c>
      <c r="C20" s="2" t="s">
        <v>28</v>
      </c>
      <c r="D20" s="1">
        <v>269</v>
      </c>
      <c r="E20" s="1">
        <v>111</v>
      </c>
      <c r="F20" s="1">
        <f>D20+E20</f>
        <v>380</v>
      </c>
      <c r="G20" s="1"/>
      <c r="H20" s="28"/>
    </row>
    <row r="21" spans="2:8" ht="12.75">
      <c r="B21" s="8"/>
      <c r="C21" s="2" t="s">
        <v>29</v>
      </c>
      <c r="D21" s="1">
        <v>289</v>
      </c>
      <c r="E21" s="1">
        <v>108</v>
      </c>
      <c r="F21" s="1">
        <f>D21+E21</f>
        <v>397</v>
      </c>
      <c r="G21" s="1"/>
      <c r="H21" s="28"/>
    </row>
    <row r="22" spans="2:8" ht="12.75">
      <c r="B22" s="10"/>
      <c r="C22" s="11" t="s">
        <v>30</v>
      </c>
      <c r="D22" s="11">
        <v>297</v>
      </c>
      <c r="E22" s="11">
        <v>167</v>
      </c>
      <c r="F22" s="12">
        <f>D22+E22</f>
        <v>464</v>
      </c>
      <c r="G22" s="12"/>
      <c r="H22" s="29"/>
    </row>
    <row r="23" spans="1:8" ht="13.5" thickBot="1">
      <c r="A23" s="3" t="s">
        <v>8</v>
      </c>
      <c r="B23" s="6"/>
      <c r="C23" s="7"/>
      <c r="D23" s="7">
        <f>SUM(D19:D22)</f>
        <v>1161</v>
      </c>
      <c r="E23" s="7">
        <f>SUM(E19:E22)</f>
        <v>499</v>
      </c>
      <c r="F23" s="7">
        <f>SUM(F19:F22)</f>
        <v>1660</v>
      </c>
      <c r="G23" s="7"/>
      <c r="H23" s="21">
        <f>AVERAGE(F19:F22)</f>
        <v>415</v>
      </c>
    </row>
    <row r="24" spans="3:8" ht="12.75">
      <c r="C24" s="1"/>
      <c r="D24" s="1"/>
      <c r="E24" s="1"/>
      <c r="F24" s="1"/>
      <c r="G24" s="1"/>
      <c r="H24" s="26"/>
    </row>
    <row r="25" spans="2:8" ht="12.75">
      <c r="B25" s="14" t="s">
        <v>0</v>
      </c>
      <c r="C25" s="15" t="s">
        <v>1</v>
      </c>
      <c r="D25" s="15" t="s">
        <v>2</v>
      </c>
      <c r="E25" s="15" t="s">
        <v>3</v>
      </c>
      <c r="F25" s="15" t="s">
        <v>4</v>
      </c>
      <c r="G25" s="16"/>
      <c r="H25" s="17" t="s">
        <v>5</v>
      </c>
    </row>
    <row r="26" spans="2:8" ht="12.75">
      <c r="B26" s="19" t="s">
        <v>31</v>
      </c>
      <c r="C26" s="2" t="s">
        <v>32</v>
      </c>
      <c r="D26" s="1">
        <v>292</v>
      </c>
      <c r="E26" s="1">
        <v>147</v>
      </c>
      <c r="F26" s="1">
        <f>D26+E26</f>
        <v>439</v>
      </c>
      <c r="G26" s="1"/>
      <c r="H26" s="28"/>
    </row>
    <row r="27" spans="2:8" ht="12.75">
      <c r="B27" s="8"/>
      <c r="C27" s="2" t="s">
        <v>33</v>
      </c>
      <c r="D27" s="1">
        <v>298</v>
      </c>
      <c r="E27" s="1">
        <v>131</v>
      </c>
      <c r="F27" s="1">
        <f>D27+E27</f>
        <v>429</v>
      </c>
      <c r="G27" s="1"/>
      <c r="H27" s="28"/>
    </row>
    <row r="28" spans="2:8" ht="12.75">
      <c r="B28" s="8"/>
      <c r="C28" s="2" t="s">
        <v>34</v>
      </c>
      <c r="D28" s="1">
        <v>288</v>
      </c>
      <c r="E28" s="1">
        <v>131</v>
      </c>
      <c r="F28" s="1">
        <f>D28+E28</f>
        <v>419</v>
      </c>
      <c r="G28" s="1"/>
      <c r="H28" s="28"/>
    </row>
    <row r="29" spans="2:8" ht="12.75">
      <c r="B29" s="10"/>
      <c r="C29" s="11" t="s">
        <v>35</v>
      </c>
      <c r="D29" s="11">
        <v>263</v>
      </c>
      <c r="E29" s="11">
        <v>80</v>
      </c>
      <c r="F29" s="12">
        <f>D29+E29</f>
        <v>343</v>
      </c>
      <c r="G29" s="12"/>
      <c r="H29" s="29"/>
    </row>
    <row r="30" spans="1:8" ht="13.5" thickBot="1">
      <c r="A30" s="3" t="s">
        <v>9</v>
      </c>
      <c r="B30" s="6"/>
      <c r="C30" s="7"/>
      <c r="D30" s="7">
        <f>SUM(D26:D29)</f>
        <v>1141</v>
      </c>
      <c r="E30" s="7">
        <f>SUM(E26:E29)</f>
        <v>489</v>
      </c>
      <c r="F30" s="7">
        <f>SUM(F26:F29)</f>
        <v>1630</v>
      </c>
      <c r="G30" s="7"/>
      <c r="H30" s="21">
        <f>AVERAGE(F26:F29)</f>
        <v>407.5</v>
      </c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</sheetData>
  <mergeCells count="2">
    <mergeCell ref="C1:F1"/>
    <mergeCell ref="C2:F2"/>
  </mergeCells>
  <printOptions horizontalCentered="1"/>
  <pageMargins left="0.7874015748031497" right="0.77" top="0.97" bottom="0.5511811023622047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Federhofer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PRAGER</dc:creator>
  <cp:keywords/>
  <dc:description/>
  <cp:lastModifiedBy>-</cp:lastModifiedBy>
  <cp:lastPrinted>2004-02-23T05:51:34Z</cp:lastPrinted>
  <dcterms:created xsi:type="dcterms:W3CDTF">2000-05-07T07:10:40Z</dcterms:created>
  <dcterms:modified xsi:type="dcterms:W3CDTF">2005-02-23T20:00:41Z</dcterms:modified>
  <cp:category/>
  <cp:version/>
  <cp:contentType/>
  <cp:contentStatus/>
</cp:coreProperties>
</file>