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955" yWindow="45" windowWidth="6000" windowHeight="6930"/>
  </bookViews>
  <sheets>
    <sheet name="Tabelle1" sheetId="1" r:id="rId1"/>
  </sheets>
  <definedNames>
    <definedName name="_xlnm.Print_Area" localSheetId="0">Tabelle1!$A$1:$J$58</definedName>
  </definedNames>
  <calcPr calcId="162913"/>
</workbook>
</file>

<file path=xl/calcChain.xml><?xml version="1.0" encoding="utf-8"?>
<calcChain xmlns="http://schemas.openxmlformats.org/spreadsheetml/2006/main">
  <c r="J32" i="1" l="1"/>
  <c r="I32" i="1"/>
  <c r="F32" i="1"/>
  <c r="E32" i="1"/>
  <c r="G32" i="1"/>
  <c r="D32" i="1"/>
  <c r="H32" i="1"/>
  <c r="C32" i="1"/>
  <c r="G30" i="1"/>
  <c r="D30" i="1"/>
  <c r="I28" i="1"/>
  <c r="F28" i="1"/>
  <c r="H30" i="1"/>
  <c r="C30" i="1"/>
  <c r="J28" i="1"/>
  <c r="E28" i="1"/>
  <c r="I30" i="1"/>
  <c r="F30" i="1"/>
  <c r="G28" i="1"/>
  <c r="D28" i="1"/>
  <c r="J30" i="1"/>
  <c r="E30" i="1"/>
  <c r="H28" i="1"/>
  <c r="C28" i="1"/>
  <c r="G26" i="1"/>
  <c r="D26" i="1"/>
  <c r="I24" i="1"/>
  <c r="F24" i="1"/>
  <c r="H26" i="1"/>
  <c r="C26" i="1"/>
  <c r="J24" i="1"/>
  <c r="E24" i="1"/>
  <c r="I26" i="1"/>
  <c r="F26" i="1"/>
  <c r="G24" i="1"/>
  <c r="D24" i="1"/>
  <c r="J26" i="1"/>
  <c r="E26" i="1"/>
  <c r="H24" i="1"/>
  <c r="C24" i="1"/>
  <c r="G22" i="1"/>
  <c r="D22" i="1"/>
  <c r="I20" i="1"/>
  <c r="F20" i="1"/>
  <c r="H22" i="1"/>
  <c r="C22" i="1"/>
  <c r="J20" i="1"/>
  <c r="E20" i="1"/>
  <c r="I22" i="1"/>
  <c r="F22" i="1"/>
  <c r="G20" i="1"/>
  <c r="D20" i="1"/>
  <c r="J22" i="1"/>
  <c r="E22" i="1"/>
  <c r="H20" i="1"/>
  <c r="C20" i="1"/>
</calcChain>
</file>

<file path=xl/sharedStrings.xml><?xml version="1.0" encoding="utf-8"?>
<sst xmlns="http://schemas.openxmlformats.org/spreadsheetml/2006/main" count="142" uniqueCount="100">
  <si>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</si>
  <si>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</si>
  <si>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</si>
  <si>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</si>
  <si>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</si>
  <si>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</si>
  <si>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</si>
  <si>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</si>
  <si>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</si>
  <si>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</si>
  <si>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</si>
  <si>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</si>
  <si>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</si>
  <si>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</si>
  <si>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</si>
  <si>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</si>
  <si>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</si>
  <si>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</si>
  <si>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</si>
  <si>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</si>
  <si>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</si>
  <si>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</si>
  <si>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</si>
  <si>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</si>
  <si>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</si>
  <si>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</si>
  <si>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</si>
  <si>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</si>
  <si>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</si>
  <si>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</si>
  <si>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</si>
  <si>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</si>
  <si>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</si>
  <si>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</si>
  <si>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</si>
  <si>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</si>
  <si>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</si>
  <si>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TEAM I</t>
  </si>
  <si>
    <t>TEAM J</t>
  </si>
  <si>
    <t>TEAM K</t>
  </si>
  <si>
    <t>TEAM L</t>
  </si>
  <si>
    <t>TEAM M</t>
  </si>
  <si>
    <t>TEAM N</t>
  </si>
  <si>
    <t>N</t>
  </si>
  <si>
    <t>SEPER Karin</t>
  </si>
  <si>
    <t>FRANZ Horst</t>
  </si>
  <si>
    <t>PIMPERL Elisabeth</t>
  </si>
  <si>
    <t>ZOFFMANN Johann</t>
  </si>
  <si>
    <t>PIMPERL Herbert</t>
  </si>
  <si>
    <t>MAYERHOFER Wolfgang</t>
  </si>
  <si>
    <t>RATH Karin</t>
  </si>
  <si>
    <t>RISNAR Leopold</t>
  </si>
  <si>
    <t>TREJTNAR Ronald</t>
  </si>
  <si>
    <t>KAINZ Friedrich</t>
  </si>
  <si>
    <t>DULIC Marcus</t>
  </si>
  <si>
    <t>DONHOFER Leopold</t>
  </si>
  <si>
    <t>PIMPERL Johannes</t>
  </si>
  <si>
    <t>RISCHANEK Monika</t>
  </si>
  <si>
    <t>POLAINKO Hermann</t>
  </si>
  <si>
    <t>WASSER Wolfgang</t>
  </si>
  <si>
    <t>PREIDELT Leopold</t>
  </si>
  <si>
    <t>KLOIBER Doris</t>
  </si>
  <si>
    <t>THÜRINGER Carol</t>
  </si>
  <si>
    <t>BERGER Karlheinz</t>
  </si>
  <si>
    <t>PFEIFFER Thomas</t>
  </si>
  <si>
    <t>PETERS Peter</t>
  </si>
  <si>
    <t>CZADEK Karl</t>
  </si>
  <si>
    <t>PRASSMAIER Johann</t>
  </si>
  <si>
    <t>PUTZ Roland</t>
  </si>
  <si>
    <t>STIDL Erich</t>
  </si>
  <si>
    <t>BILEK Leopold</t>
  </si>
  <si>
    <t>HIRSCHMUGL Christian</t>
  </si>
  <si>
    <t>JÄGER Roman</t>
  </si>
  <si>
    <t>EIGNER Werner</t>
  </si>
  <si>
    <t>ROHM Walter</t>
  </si>
  <si>
    <t>HERMANN Rudolf</t>
  </si>
  <si>
    <t>LAURINTYTÄR Lauri</t>
  </si>
  <si>
    <t>ROSBOUD Markus</t>
  </si>
  <si>
    <t>BLASER Peter</t>
  </si>
  <si>
    <t>ROTT Peter</t>
  </si>
  <si>
    <t>PÖLZLBAUER Helmut</t>
  </si>
  <si>
    <t>DULIC Michaela</t>
  </si>
  <si>
    <t>DULIC Bela</t>
  </si>
  <si>
    <t>MISAR Ernst</t>
  </si>
  <si>
    <t>BRAUN Herbert</t>
  </si>
  <si>
    <t>GALAT Heinz</t>
  </si>
  <si>
    <t>SEPER Thomas</t>
  </si>
  <si>
    <t>PRESSL Johann</t>
  </si>
  <si>
    <t>KAHR Josef</t>
  </si>
  <si>
    <t>LOIDL Josef</t>
  </si>
  <si>
    <t>MAUCHA Herbert</t>
  </si>
  <si>
    <t>KÖLBLINGER Josef</t>
  </si>
  <si>
    <t>LINKE Christian</t>
  </si>
  <si>
    <t>STRANTZ Michael</t>
  </si>
  <si>
    <t>ZECHMANN Christa</t>
  </si>
  <si>
    <t>STEIGERSTORFER Markus</t>
  </si>
  <si>
    <t>SLATNER Andreas</t>
  </si>
  <si>
    <t>MENKOVIC Janina</t>
  </si>
  <si>
    <t>GÄRTNER Friedrich</t>
  </si>
  <si>
    <t>NOWAK Wolfgang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</si>
</sst>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0" fontId="4" fillId="15" borderId="13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114300</xdr:rowOff>
    </xdr:from>
    <xdr:to>
      <xdr:col>9</xdr:col>
      <xdr:colOff>485775</xdr:colOff>
      <xdr:row>11</xdr:row>
      <xdr:rowOff>76200</xdr:rowOff>
    </xdr:to>
    <xdr:sp macro="" textlink="">
      <xdr:nvSpPr>
        <xdr:cNvPr id="1025" name="WordArt 1"/>
        <xdr:cNvSpPr>
          <a:spLocks noChangeArrowheads="1" noChangeShapeType="1"/>
        </xdr:cNvSpPr>
      </xdr:nvSpPr>
      <xdr:spPr bwMode="auto">
        <a:xfrm>
          <a:off x="600075" y="276225"/>
          <a:ext cx="7877175" cy="1581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B K V   GEMISCHTES MANNSCHAFTSTURNIER  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01. SEPTEMBER 2018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STARTPLAN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L58"/>
  <sheetViews>
    <sheetView tabSelected="1" zoomScale="75" workbookViewId="0"/>
  </sheetViews>
  <sheetFormatPr baseColWidth="10" defaultRowHeight="12.75" x14ac:dyDescent="0.2"/>
  <cols>
    <col min="1" max="1" width="2.5703125" customWidth="1"/>
    <col min="2" max="2" width="5.28515625" customWidth="1"/>
    <col min="3" max="11" width="16" customWidth="1"/>
  </cols>
  <sheetData>
    <row r="17" spans="1:12" ht="20.100000000000001" customHeight="1" x14ac:dyDescent="0.2">
      <c r="A17" s="1"/>
      <c r="B17" s="1" t="s">
        <v>8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</row>
    <row r="18" spans="1:12" ht="20.100000000000001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9.5" customHeight="1" x14ac:dyDescent="0.2">
      <c r="A19" s="78">
        <v>1</v>
      </c>
      <c r="B19" s="79">
        <v>0.39583333333333331</v>
      </c>
      <c r="C19" s="5" t="s">
        <v>12</v>
      </c>
      <c r="D19" s="36" t="s">
        <v>13</v>
      </c>
      <c r="E19" s="41" t="s">
        <v>11</v>
      </c>
      <c r="F19" s="46" t="s">
        <v>14</v>
      </c>
      <c r="G19" s="36" t="s">
        <v>13</v>
      </c>
      <c r="H19" s="5" t="s">
        <v>12</v>
      </c>
      <c r="I19" s="46" t="s">
        <v>14</v>
      </c>
      <c r="J19" s="43" t="s">
        <v>11</v>
      </c>
      <c r="L19" s="2"/>
    </row>
    <row r="20" spans="1:12" ht="20.100000000000001" customHeight="1" x14ac:dyDescent="0.2">
      <c r="A20" s="69"/>
      <c r="B20" s="71"/>
      <c r="C20" s="6" t="str">
        <f>$C$38</f>
        <v>SEPER Thomas</v>
      </c>
      <c r="D20" s="37" t="str">
        <f>$C$39</f>
        <v>BLASER Peter</v>
      </c>
      <c r="E20" s="42" t="str">
        <f>$C$40</f>
        <v>KÖLBLINGER Josef</v>
      </c>
      <c r="F20" s="47" t="str">
        <f>$C$41</f>
        <v>LINKE Christian</v>
      </c>
      <c r="G20" s="37" t="str">
        <f>$E$39</f>
        <v>TREJTNAR Ronald</v>
      </c>
      <c r="H20" s="6" t="str">
        <f>$E$38</f>
        <v>PFEIFFER Thomas</v>
      </c>
      <c r="I20" s="49" t="str">
        <f>$E$41</f>
        <v>SEPER Karin</v>
      </c>
      <c r="J20" s="44" t="str">
        <f>$E$40</f>
        <v>DULIC Michaela</v>
      </c>
    </row>
    <row r="21" spans="1:12" ht="19.5" customHeight="1" x14ac:dyDescent="0.2">
      <c r="A21" s="68">
        <v>2</v>
      </c>
      <c r="B21" s="70">
        <v>0.43055555555555558</v>
      </c>
      <c r="C21" s="45" t="s">
        <v>11</v>
      </c>
      <c r="D21" s="48" t="s">
        <v>14</v>
      </c>
      <c r="E21" s="8" t="s">
        <v>12</v>
      </c>
      <c r="F21" s="38" t="s">
        <v>13</v>
      </c>
      <c r="G21" s="48" t="s">
        <v>14</v>
      </c>
      <c r="H21" s="45" t="s">
        <v>11</v>
      </c>
      <c r="I21" s="39" t="s">
        <v>13</v>
      </c>
      <c r="J21" s="9" t="s">
        <v>12</v>
      </c>
    </row>
    <row r="22" spans="1:12" ht="20.100000000000001" customHeight="1" x14ac:dyDescent="0.2">
      <c r="A22" s="69"/>
      <c r="B22" s="71"/>
      <c r="C22" s="42" t="str">
        <f>$G$40</f>
        <v>WASSER Wolfgang</v>
      </c>
      <c r="D22" s="47" t="str">
        <f>$G$41</f>
        <v>PÖLZLBAUER Helmut</v>
      </c>
      <c r="E22" s="6" t="str">
        <f>$G$38</f>
        <v>HERMANN Rudolf</v>
      </c>
      <c r="F22" s="37" t="str">
        <f>$G$39</f>
        <v>JÄGER Roman</v>
      </c>
      <c r="G22" s="47" t="str">
        <f>$I$41</f>
        <v>POLAINKO Hermann</v>
      </c>
      <c r="H22" s="42" t="str">
        <f>$I$40</f>
        <v>PRESSL Johann</v>
      </c>
      <c r="I22" s="40" t="str">
        <f>$I$39</f>
        <v>RATH Karin</v>
      </c>
      <c r="J22" s="7" t="str">
        <f>$I$38</f>
        <v>LOIDL Josef</v>
      </c>
    </row>
    <row r="23" spans="1:12" ht="20.100000000000001" customHeight="1" x14ac:dyDescent="0.2">
      <c r="A23" s="68">
        <v>3</v>
      </c>
      <c r="B23" s="70">
        <v>0.46527777777777773</v>
      </c>
      <c r="C23" s="32" t="s">
        <v>15</v>
      </c>
      <c r="D23" s="30" t="s">
        <v>16</v>
      </c>
      <c r="E23" s="26" t="s">
        <v>17</v>
      </c>
      <c r="F23" s="24" t="s">
        <v>18</v>
      </c>
      <c r="G23" s="30" t="s">
        <v>16</v>
      </c>
      <c r="H23" s="32" t="s">
        <v>15</v>
      </c>
      <c r="I23" s="24" t="s">
        <v>18</v>
      </c>
      <c r="J23" s="28" t="s">
        <v>17</v>
      </c>
    </row>
    <row r="24" spans="1:12" ht="20.100000000000001" customHeight="1" x14ac:dyDescent="0.2">
      <c r="A24" s="69"/>
      <c r="B24" s="71"/>
      <c r="C24" s="33" t="str">
        <f>$C$42</f>
        <v>NOWAK Wolfgang</v>
      </c>
      <c r="D24" s="31" t="str">
        <f>$C$43</f>
        <v>STRANTZ Michael</v>
      </c>
      <c r="E24" s="27" t="str">
        <f>$C$44</f>
        <v>GÄRTNER Friedrich</v>
      </c>
      <c r="F24" s="25" t="str">
        <f>$C$45</f>
        <v>BILEK Leopold</v>
      </c>
      <c r="G24" s="31" t="str">
        <f>$E$43</f>
        <v>SLATNER Andreas</v>
      </c>
      <c r="H24" s="33" t="str">
        <f>$E$42</f>
        <v>KAHR Josef</v>
      </c>
      <c r="I24" s="25" t="str">
        <f>$E$45</f>
        <v>ZECHMANN Christa</v>
      </c>
      <c r="J24" s="29" t="str">
        <f>$E$44</f>
        <v>RISNAR Leopold</v>
      </c>
    </row>
    <row r="25" spans="1:12" ht="20.100000000000001" customHeight="1" x14ac:dyDescent="0.2">
      <c r="A25" s="68">
        <v>4</v>
      </c>
      <c r="B25" s="70">
        <v>0.5</v>
      </c>
      <c r="C25" s="26" t="s">
        <v>17</v>
      </c>
      <c r="D25" s="24" t="s">
        <v>18</v>
      </c>
      <c r="E25" s="32" t="s">
        <v>15</v>
      </c>
      <c r="F25" s="30" t="s">
        <v>16</v>
      </c>
      <c r="G25" s="24" t="s">
        <v>18</v>
      </c>
      <c r="H25" s="26" t="s">
        <v>17</v>
      </c>
      <c r="I25" s="30" t="s">
        <v>16</v>
      </c>
      <c r="J25" s="34" t="s">
        <v>15</v>
      </c>
    </row>
    <row r="26" spans="1:12" ht="20.100000000000001" customHeight="1" x14ac:dyDescent="0.2">
      <c r="A26" s="69"/>
      <c r="B26" s="71"/>
      <c r="C26" s="27" t="str">
        <f>$G$44</f>
        <v>KLOIBER Doris</v>
      </c>
      <c r="D26" s="25" t="str">
        <f>$G$45</f>
        <v>PETERS Peter</v>
      </c>
      <c r="E26" s="33" t="str">
        <f>$G$42</f>
        <v>FRANZ Horst</v>
      </c>
      <c r="F26" s="31" t="str">
        <f>$G$43</f>
        <v>ROTT Peter</v>
      </c>
      <c r="G26" s="25" t="str">
        <f>$I$45</f>
        <v>MAUCHA Herbert</v>
      </c>
      <c r="H26" s="27" t="str">
        <f>$I$44</f>
        <v>MAYERHOFER Wolfgang</v>
      </c>
      <c r="I26" s="31" t="str">
        <f>$I$43</f>
        <v>PIMPERL Elisabeth</v>
      </c>
      <c r="J26" s="35" t="str">
        <f>$I$42</f>
        <v>HIRSCHMUGL Christian</v>
      </c>
    </row>
    <row r="27" spans="1:12" ht="20.100000000000001" customHeight="1" x14ac:dyDescent="0.2">
      <c r="A27" s="68">
        <v>5</v>
      </c>
      <c r="B27" s="70">
        <v>0.53472222222222221</v>
      </c>
      <c r="C27" s="20" t="s">
        <v>37</v>
      </c>
      <c r="D27" s="18" t="s">
        <v>38</v>
      </c>
      <c r="E27" s="14" t="s">
        <v>39</v>
      </c>
      <c r="F27" s="12" t="s">
        <v>40</v>
      </c>
      <c r="G27" s="18" t="s">
        <v>38</v>
      </c>
      <c r="H27" s="20" t="s">
        <v>37</v>
      </c>
      <c r="I27" s="12" t="s">
        <v>40</v>
      </c>
      <c r="J27" s="16" t="s">
        <v>39</v>
      </c>
    </row>
    <row r="28" spans="1:12" ht="20.100000000000001" customHeight="1" x14ac:dyDescent="0.2">
      <c r="A28" s="69"/>
      <c r="B28" s="71"/>
      <c r="C28" s="21" t="str">
        <f>$C$46</f>
        <v>PUTZ Roland</v>
      </c>
      <c r="D28" s="19" t="str">
        <f>$C$47</f>
        <v>EIGNER Werner</v>
      </c>
      <c r="E28" s="15" t="str">
        <f>$C$48</f>
        <v>DULIC Marcus</v>
      </c>
      <c r="F28" s="13" t="str">
        <f>$C$49</f>
        <v>MENKOVIC Janina</v>
      </c>
      <c r="G28" s="19" t="str">
        <f>$E$47</f>
        <v>MISAR Ernst</v>
      </c>
      <c r="H28" s="21" t="str">
        <f>$E$46</f>
        <v>DONHOFER Leopold</v>
      </c>
      <c r="I28" s="13" t="str">
        <f>$E$49</f>
        <v>BRAUN Herbert</v>
      </c>
      <c r="J28" s="17" t="str">
        <f>$E$48</f>
        <v>PREIDELT Leopold</v>
      </c>
    </row>
    <row r="29" spans="1:12" ht="20.100000000000001" customHeight="1" x14ac:dyDescent="0.2">
      <c r="A29" s="68">
        <v>6</v>
      </c>
      <c r="B29" s="70">
        <v>0.56944444444444442</v>
      </c>
      <c r="C29" s="14" t="s">
        <v>39</v>
      </c>
      <c r="D29" s="12" t="s">
        <v>40</v>
      </c>
      <c r="E29" s="20" t="s">
        <v>37</v>
      </c>
      <c r="F29" s="18" t="s">
        <v>38</v>
      </c>
      <c r="G29" s="12" t="s">
        <v>40</v>
      </c>
      <c r="H29" s="14" t="s">
        <v>39</v>
      </c>
      <c r="I29" s="18" t="s">
        <v>38</v>
      </c>
      <c r="J29" s="22" t="s">
        <v>37</v>
      </c>
    </row>
    <row r="30" spans="1:12" ht="20.100000000000001" customHeight="1" x14ac:dyDescent="0.2">
      <c r="A30" s="69"/>
      <c r="B30" s="71"/>
      <c r="C30" s="15" t="str">
        <f>$G$48</f>
        <v>ROHM Walter</v>
      </c>
      <c r="D30" s="13" t="str">
        <f>$G$49</f>
        <v>LAURINTYTÄR Lauri</v>
      </c>
      <c r="E30" s="21" t="str">
        <f>$G$46</f>
        <v>STEIGERSTORFER Markus</v>
      </c>
      <c r="F30" s="19" t="str">
        <f>$G$47</f>
        <v>ROSBOUD Markus</v>
      </c>
      <c r="G30" s="13" t="str">
        <f>$I$49</f>
        <v>PIMPERL Herbert</v>
      </c>
      <c r="H30" s="15" t="str">
        <f>$I$48</f>
        <v>PIMPERL Johannes</v>
      </c>
      <c r="I30" s="19" t="str">
        <f>$I$47</f>
        <v>PRASSMAIER Johann</v>
      </c>
      <c r="J30" s="23" t="str">
        <f>$I$46</f>
        <v>DULIC Bela</v>
      </c>
    </row>
    <row r="31" spans="1:12" ht="19.5" customHeight="1" x14ac:dyDescent="0.2">
      <c r="A31" s="68">
        <v>7</v>
      </c>
      <c r="B31" s="70">
        <v>0.60416666666666663</v>
      </c>
      <c r="C31" s="11" t="s">
        <v>41</v>
      </c>
      <c r="D31" s="10" t="s">
        <v>42</v>
      </c>
      <c r="E31" s="11" t="s">
        <v>41</v>
      </c>
      <c r="F31" s="10" t="s">
        <v>42</v>
      </c>
      <c r="G31" s="10" t="s">
        <v>42</v>
      </c>
      <c r="H31" s="11" t="s">
        <v>41</v>
      </c>
      <c r="I31" s="10" t="s">
        <v>42</v>
      </c>
      <c r="J31" s="50" t="s">
        <v>41</v>
      </c>
    </row>
    <row r="32" spans="1:12" ht="19.5" customHeight="1" thickBot="1" x14ac:dyDescent="0.25">
      <c r="A32" s="81"/>
      <c r="B32" s="82"/>
      <c r="C32" s="51" t="str">
        <f>$C$50</f>
        <v>GALAT Heinz</v>
      </c>
      <c r="D32" s="52" t="str">
        <f>$C$51</f>
        <v>ZOFFMANN Johann</v>
      </c>
      <c r="E32" s="51" t="str">
        <f>$G$50</f>
        <v>THÜRINGER Carol</v>
      </c>
      <c r="F32" s="52" t="str">
        <f>$G$51</f>
        <v>STIDL Erich</v>
      </c>
      <c r="G32" s="52" t="str">
        <f>$E$51</f>
        <v>BERGER Karlheinz</v>
      </c>
      <c r="H32" s="51" t="str">
        <f>$E$50</f>
        <v>KAINZ Friedrich</v>
      </c>
      <c r="I32" s="52" t="str">
        <f>$I$51</f>
        <v>RISCHANEK Monika</v>
      </c>
      <c r="J32" s="53" t="str">
        <f>$I$50</f>
        <v>CZADEK Karl</v>
      </c>
    </row>
    <row r="33" spans="1:11" ht="19.5" customHeight="1" x14ac:dyDescent="0.2">
      <c r="K33" s="4"/>
    </row>
    <row r="34" spans="1:11" ht="19.5" customHeight="1" x14ac:dyDescent="0.2"/>
    <row r="35" spans="1:11" ht="19.5" customHeight="1" x14ac:dyDescent="0.2"/>
    <row r="36" spans="1:11" ht="19.5" customHeight="1" thickBot="1" x14ac:dyDescent="0.25"/>
    <row r="37" spans="1:11" ht="19.5" customHeight="1" thickBot="1" x14ac:dyDescent="0.25">
      <c r="A37" s="93" t="s">
        <v>19</v>
      </c>
      <c r="B37" s="92"/>
      <c r="C37" s="89" t="s">
        <v>20</v>
      </c>
      <c r="D37" s="80"/>
      <c r="E37" s="80" t="s">
        <v>21</v>
      </c>
      <c r="F37" s="80"/>
      <c r="G37" s="80" t="s">
        <v>22</v>
      </c>
      <c r="H37" s="80"/>
      <c r="I37" s="80" t="s">
        <v>23</v>
      </c>
      <c r="J37" s="92"/>
    </row>
    <row r="38" spans="1:11" ht="19.5" customHeight="1" x14ac:dyDescent="0.2">
      <c r="A38" s="94" t="s">
        <v>24</v>
      </c>
      <c r="B38" s="95"/>
      <c r="C38" s="119" t="s">
        <v>86</v>
      </c>
      <c r="D38" s="88"/>
      <c r="E38" s="87" t="s">
        <v>64</v>
      </c>
      <c r="F38" s="88"/>
      <c r="G38" s="87" t="s">
        <v>75</v>
      </c>
      <c r="H38" s="88"/>
      <c r="I38" s="87" t="s">
        <v>89</v>
      </c>
      <c r="J38" s="95"/>
    </row>
    <row r="39" spans="1:11" ht="19.5" customHeight="1" x14ac:dyDescent="0.2">
      <c r="A39" s="59" t="s">
        <v>25</v>
      </c>
      <c r="B39" s="60"/>
      <c r="C39" s="61" t="s">
        <v>78</v>
      </c>
      <c r="D39" s="62"/>
      <c r="E39" s="63" t="s">
        <v>52</v>
      </c>
      <c r="F39" s="62"/>
      <c r="G39" s="63" t="s">
        <v>72</v>
      </c>
      <c r="H39" s="62"/>
      <c r="I39" s="63" t="s">
        <v>50</v>
      </c>
      <c r="J39" s="60"/>
    </row>
    <row r="40" spans="1:11" ht="19.5" customHeight="1" x14ac:dyDescent="0.2">
      <c r="A40" s="96" t="s">
        <v>26</v>
      </c>
      <c r="B40" s="97"/>
      <c r="C40" s="120" t="s">
        <v>91</v>
      </c>
      <c r="D40" s="99"/>
      <c r="E40" s="98" t="s">
        <v>81</v>
      </c>
      <c r="F40" s="99"/>
      <c r="G40" s="98" t="s">
        <v>59</v>
      </c>
      <c r="H40" s="99"/>
      <c r="I40" s="98" t="s">
        <v>87</v>
      </c>
      <c r="J40" s="97"/>
    </row>
    <row r="41" spans="1:11" ht="19.5" customHeight="1" x14ac:dyDescent="0.2">
      <c r="A41" s="90" t="s">
        <v>27</v>
      </c>
      <c r="B41" s="91"/>
      <c r="C41" s="86" t="s">
        <v>92</v>
      </c>
      <c r="D41" s="84"/>
      <c r="E41" s="83" t="s">
        <v>44</v>
      </c>
      <c r="F41" s="84"/>
      <c r="G41" s="85" t="s">
        <v>80</v>
      </c>
      <c r="H41" s="86"/>
      <c r="I41" s="83" t="s">
        <v>58</v>
      </c>
      <c r="J41" s="91"/>
    </row>
    <row r="42" spans="1:11" ht="19.5" customHeight="1" x14ac:dyDescent="0.2">
      <c r="A42" s="104" t="s">
        <v>28</v>
      </c>
      <c r="B42" s="105"/>
      <c r="C42" s="116" t="s">
        <v>99</v>
      </c>
      <c r="D42" s="117"/>
      <c r="E42" s="114" t="s">
        <v>88</v>
      </c>
      <c r="F42" s="117"/>
      <c r="G42" s="115" t="s">
        <v>45</v>
      </c>
      <c r="H42" s="116"/>
      <c r="I42" s="114" t="s">
        <v>71</v>
      </c>
      <c r="J42" s="105"/>
    </row>
    <row r="43" spans="1:11" ht="19.5" customHeight="1" x14ac:dyDescent="0.2">
      <c r="A43" s="106" t="s">
        <v>29</v>
      </c>
      <c r="B43" s="107"/>
      <c r="C43" s="127" t="s">
        <v>93</v>
      </c>
      <c r="D43" s="128"/>
      <c r="E43" s="123" t="s">
        <v>96</v>
      </c>
      <c r="F43" s="126"/>
      <c r="G43" s="124" t="s">
        <v>79</v>
      </c>
      <c r="H43" s="125"/>
      <c r="I43" s="123" t="s">
        <v>46</v>
      </c>
      <c r="J43" s="107"/>
    </row>
    <row r="44" spans="1:11" ht="19.5" customHeight="1" x14ac:dyDescent="0.2">
      <c r="A44" s="108" t="s">
        <v>30</v>
      </c>
      <c r="B44" s="109"/>
      <c r="C44" s="131" t="s">
        <v>98</v>
      </c>
      <c r="D44" s="132"/>
      <c r="E44" s="129" t="s">
        <v>51</v>
      </c>
      <c r="F44" s="132"/>
      <c r="G44" s="130" t="s">
        <v>61</v>
      </c>
      <c r="H44" s="131"/>
      <c r="I44" s="129" t="s">
        <v>49</v>
      </c>
      <c r="J44" s="109"/>
    </row>
    <row r="45" spans="1:11" ht="19.5" customHeight="1" x14ac:dyDescent="0.2">
      <c r="A45" s="110" t="s">
        <v>31</v>
      </c>
      <c r="B45" s="111"/>
      <c r="C45" s="139" t="s">
        <v>70</v>
      </c>
      <c r="D45" s="140"/>
      <c r="E45" s="137" t="s">
        <v>94</v>
      </c>
      <c r="F45" s="140"/>
      <c r="G45" s="138" t="s">
        <v>65</v>
      </c>
      <c r="H45" s="139"/>
      <c r="I45" s="137" t="s">
        <v>90</v>
      </c>
      <c r="J45" s="111"/>
    </row>
    <row r="46" spans="1:11" ht="19.5" customHeight="1" x14ac:dyDescent="0.2">
      <c r="A46" s="72" t="s">
        <v>32</v>
      </c>
      <c r="B46" s="73"/>
      <c r="C46" s="74" t="s">
        <v>68</v>
      </c>
      <c r="D46" s="75"/>
      <c r="E46" s="76" t="s">
        <v>55</v>
      </c>
      <c r="F46" s="75"/>
      <c r="G46" s="77" t="s">
        <v>95</v>
      </c>
      <c r="H46" s="74"/>
      <c r="I46" s="76" t="s">
        <v>82</v>
      </c>
      <c r="J46" s="73"/>
    </row>
    <row r="47" spans="1:11" ht="19.5" customHeight="1" x14ac:dyDescent="0.2">
      <c r="A47" s="121" t="s">
        <v>33</v>
      </c>
      <c r="B47" s="122"/>
      <c r="C47" s="135" t="s">
        <v>73</v>
      </c>
      <c r="D47" s="136"/>
      <c r="E47" s="133" t="s">
        <v>83</v>
      </c>
      <c r="F47" s="136"/>
      <c r="G47" s="134" t="s">
        <v>77</v>
      </c>
      <c r="H47" s="135"/>
      <c r="I47" s="133" t="s">
        <v>67</v>
      </c>
      <c r="J47" s="122"/>
    </row>
    <row r="48" spans="1:11" ht="19.5" customHeight="1" x14ac:dyDescent="0.2">
      <c r="A48" s="113" t="s">
        <v>34</v>
      </c>
      <c r="B48" s="58"/>
      <c r="C48" s="54" t="s">
        <v>54</v>
      </c>
      <c r="D48" s="55"/>
      <c r="E48" s="56" t="s">
        <v>60</v>
      </c>
      <c r="F48" s="55"/>
      <c r="G48" s="57" t="s">
        <v>74</v>
      </c>
      <c r="H48" s="54"/>
      <c r="I48" s="56" t="s">
        <v>56</v>
      </c>
      <c r="J48" s="58"/>
    </row>
    <row r="49" spans="1:10" ht="19.5" customHeight="1" x14ac:dyDescent="0.2">
      <c r="A49" s="100" t="s">
        <v>35</v>
      </c>
      <c r="B49" s="101"/>
      <c r="C49" s="147" t="s">
        <v>97</v>
      </c>
      <c r="D49" s="148"/>
      <c r="E49" s="145" t="s">
        <v>84</v>
      </c>
      <c r="F49" s="148"/>
      <c r="G49" s="146" t="s">
        <v>76</v>
      </c>
      <c r="H49" s="147"/>
      <c r="I49" s="145" t="s">
        <v>48</v>
      </c>
      <c r="J49" s="101"/>
    </row>
    <row r="50" spans="1:10" ht="19.5" customHeight="1" x14ac:dyDescent="0.2">
      <c r="A50" s="112" t="s">
        <v>36</v>
      </c>
      <c r="B50" s="67"/>
      <c r="C50" s="65" t="s">
        <v>85</v>
      </c>
      <c r="D50" s="149"/>
      <c r="E50" s="66" t="s">
        <v>53</v>
      </c>
      <c r="F50" s="149"/>
      <c r="G50" s="64" t="s">
        <v>62</v>
      </c>
      <c r="H50" s="65"/>
      <c r="I50" s="66" t="s">
        <v>66</v>
      </c>
      <c r="J50" s="67"/>
    </row>
    <row r="51" spans="1:10" ht="19.5" customHeight="1" thickBot="1" x14ac:dyDescent="0.25">
      <c r="A51" s="102" t="s">
        <v>43</v>
      </c>
      <c r="B51" s="103"/>
      <c r="C51" s="143" t="s">
        <v>47</v>
      </c>
      <c r="D51" s="144"/>
      <c r="E51" s="141" t="s">
        <v>63</v>
      </c>
      <c r="F51" s="144"/>
      <c r="G51" s="142" t="s">
        <v>69</v>
      </c>
      <c r="H51" s="143"/>
      <c r="I51" s="141" t="s">
        <v>57</v>
      </c>
      <c r="J51" s="103"/>
    </row>
    <row r="52" spans="1:10" x14ac:dyDescent="0.2">
      <c r="A52" s="118"/>
      <c r="B52" s="118"/>
      <c r="C52" s="3"/>
      <c r="D52" s="3"/>
      <c r="E52" s="3"/>
      <c r="F52" s="3"/>
      <c r="G52" s="3"/>
    </row>
    <row r="56" spans="1:10" x14ac:dyDescent="0.2">
      <c r="B56" t="s">
        <v>9</v>
      </c>
    </row>
    <row r="58" spans="1:10" x14ac:dyDescent="0.2">
      <c r="B58" t="s">
        <v>10</v>
      </c>
    </row>
  </sheetData>
  <mergeCells count="90">
    <mergeCell ref="I51:J51"/>
    <mergeCell ref="G51:H51"/>
    <mergeCell ref="E51:F51"/>
    <mergeCell ref="C51:D51"/>
    <mergeCell ref="I49:J49"/>
    <mergeCell ref="G49:H49"/>
    <mergeCell ref="E49:F49"/>
    <mergeCell ref="C49:D49"/>
    <mergeCell ref="C50:D50"/>
    <mergeCell ref="E50:F50"/>
    <mergeCell ref="I44:J44"/>
    <mergeCell ref="G44:H44"/>
    <mergeCell ref="E44:F44"/>
    <mergeCell ref="C44:D44"/>
    <mergeCell ref="I47:J47"/>
    <mergeCell ref="G47:H47"/>
    <mergeCell ref="E47:F47"/>
    <mergeCell ref="C47:D47"/>
    <mergeCell ref="I45:J45"/>
    <mergeCell ref="G45:H45"/>
    <mergeCell ref="E45:F45"/>
    <mergeCell ref="C45:D45"/>
    <mergeCell ref="I46:J46"/>
    <mergeCell ref="A52:B52"/>
    <mergeCell ref="C38:D38"/>
    <mergeCell ref="C40:D40"/>
    <mergeCell ref="C41:D41"/>
    <mergeCell ref="C42:D42"/>
    <mergeCell ref="A47:B47"/>
    <mergeCell ref="C43:D43"/>
    <mergeCell ref="A49:B49"/>
    <mergeCell ref="A51:B51"/>
    <mergeCell ref="A42:B42"/>
    <mergeCell ref="A43:B43"/>
    <mergeCell ref="A44:B44"/>
    <mergeCell ref="A45:B45"/>
    <mergeCell ref="A50:B50"/>
    <mergeCell ref="A48:B48"/>
    <mergeCell ref="I37:J37"/>
    <mergeCell ref="A37:B37"/>
    <mergeCell ref="A38:B38"/>
    <mergeCell ref="A40:B40"/>
    <mergeCell ref="I38:J38"/>
    <mergeCell ref="E40:F40"/>
    <mergeCell ref="G40:H40"/>
    <mergeCell ref="I40:J40"/>
    <mergeCell ref="A19:A20"/>
    <mergeCell ref="B19:B20"/>
    <mergeCell ref="A21:A22"/>
    <mergeCell ref="B21:B22"/>
    <mergeCell ref="E37:F37"/>
    <mergeCell ref="A23:A24"/>
    <mergeCell ref="B23:B24"/>
    <mergeCell ref="A25:A26"/>
    <mergeCell ref="B25:B26"/>
    <mergeCell ref="A31:A32"/>
    <mergeCell ref="B31:B32"/>
    <mergeCell ref="C37:D37"/>
    <mergeCell ref="G50:H50"/>
    <mergeCell ref="I50:J50"/>
    <mergeCell ref="A27:A28"/>
    <mergeCell ref="B27:B28"/>
    <mergeCell ref="A29:A30"/>
    <mergeCell ref="B29:B30"/>
    <mergeCell ref="A46:B46"/>
    <mergeCell ref="C46:D46"/>
    <mergeCell ref="E46:F46"/>
    <mergeCell ref="G46:H46"/>
    <mergeCell ref="G37:H37"/>
    <mergeCell ref="E41:F41"/>
    <mergeCell ref="G41:H41"/>
    <mergeCell ref="E38:F38"/>
    <mergeCell ref="G38:H38"/>
    <mergeCell ref="A41:B41"/>
    <mergeCell ref="C48:D48"/>
    <mergeCell ref="E48:F48"/>
    <mergeCell ref="G48:H48"/>
    <mergeCell ref="I48:J48"/>
    <mergeCell ref="A39:B39"/>
    <mergeCell ref="C39:D39"/>
    <mergeCell ref="E39:F39"/>
    <mergeCell ref="G39:H39"/>
    <mergeCell ref="I39:J39"/>
    <mergeCell ref="I41:J41"/>
    <mergeCell ref="I42:J42"/>
    <mergeCell ref="G42:H42"/>
    <mergeCell ref="E42:F42"/>
    <mergeCell ref="I43:J43"/>
    <mergeCell ref="G43:H43"/>
    <mergeCell ref="E43:F43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2018-08-11T05:54:40Z</dcterms:created>
  <dcterms:modified xsi:type="dcterms:W3CDTF">2018-08-11T05:54:45Z</dcterms:modified>
</cp:coreProperties>
</file>