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240" yWindow="30" windowWidth="11580" windowHeight="7305"/>
  </bookViews>
  <sheets>
    <sheet name="Mannschaft" sheetId="1" r:id="rId1"/>
    <sheet name="EW HERREN" sheetId="4" r:id="rId2"/>
    <sheet name="EW DAMEN" sheetId="5" r:id="rId3"/>
  </sheets>
  <definedNames>
    <definedName name="_xlnm.Print_Titles" localSheetId="2">'EW DAMEN'!$11:$11</definedName>
    <definedName name="_xlnm.Print_Titles" localSheetId="1">'EW HERREN'!$11:$11</definedName>
  </definedNames>
  <calcPr calcId="145621"/>
</workbook>
</file>

<file path=xl/calcChain.xml><?xml version="1.0" encoding="utf-8"?>
<calcChain xmlns="http://schemas.openxmlformats.org/spreadsheetml/2006/main">
  <c r="H10" i="1" l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</calcChain>
</file>

<file path=xl/sharedStrings.xml><?xml version="1.0" encoding="utf-8"?>
<sst xmlns="http://schemas.openxmlformats.org/spreadsheetml/2006/main" count="344" uniqueCount="115">
  <si>
    <t>Verein</t>
  </si>
  <si>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</si>
  <si>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</si>
  <si>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</si>
  <si>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</si>
  <si>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</si>
  <si>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</si>
  <si>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</si>
  <si>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</si>
  <si>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</si>
  <si>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>5.</t>
  </si>
  <si>
    <t>6.</t>
  </si>
  <si>
    <t xml:space="preserve"> B K V  </t>
  </si>
  <si>
    <t>BKV-Mannschafts-Turnier</t>
  </si>
  <si>
    <t>8.</t>
  </si>
  <si>
    <t>9.</t>
  </si>
  <si>
    <t>10.</t>
  </si>
  <si>
    <t>11.</t>
  </si>
  <si>
    <t>12.</t>
  </si>
  <si>
    <t>13.</t>
  </si>
  <si>
    <t>7.</t>
  </si>
  <si>
    <t>14.</t>
  </si>
  <si>
    <t>15.</t>
  </si>
  <si>
    <t>16.</t>
  </si>
  <si>
    <t>EINZELWERTUNG HERREN</t>
  </si>
  <si>
    <t>PL</t>
  </si>
  <si>
    <t>NAME</t>
  </si>
  <si>
    <t>VEREIN</t>
  </si>
  <si>
    <t>VOLLE</t>
  </si>
  <si>
    <t>ABRÄUMEN</t>
  </si>
  <si>
    <t>FW</t>
  </si>
  <si>
    <t>GESAMT</t>
  </si>
  <si>
    <t>EINZELWERTUNG DAMEN</t>
  </si>
  <si>
    <t>BKV Mannschaftsturnier 2015</t>
  </si>
  <si>
    <t>Wienstrom Dion 1</t>
  </si>
  <si>
    <t>BIBER Michael</t>
  </si>
  <si>
    <t>DULIC Bela</t>
  </si>
  <si>
    <t>LINZER Ferdinand</t>
  </si>
  <si>
    <t>LEINER Gerhard</t>
  </si>
  <si>
    <t>Hauptkläranlage Wien</t>
  </si>
  <si>
    <t>PIMPERL Elisabeth</t>
  </si>
  <si>
    <t>RISCHANEK Monika</t>
  </si>
  <si>
    <t>PIMPERL Herbert</t>
  </si>
  <si>
    <t>PIMPERL Hannes</t>
  </si>
  <si>
    <t>Wienstrom BGS 1</t>
  </si>
  <si>
    <t>TREJTNAR Ronald</t>
  </si>
  <si>
    <t>HABERL Yvonne</t>
  </si>
  <si>
    <t>MOSER Wolfgang</t>
  </si>
  <si>
    <t>HABERL Petra</t>
  </si>
  <si>
    <t>Wienstrom BGS 2</t>
  </si>
  <si>
    <t>BLÖSEL Johann</t>
  </si>
  <si>
    <t>MAYERHOFER Wolfgang</t>
  </si>
  <si>
    <t>TREJTNAR Andreas</t>
  </si>
  <si>
    <t>SEPER Karin</t>
  </si>
  <si>
    <t>KC Wien Süd/Ost</t>
  </si>
  <si>
    <t>SIEDL Ernst</t>
  </si>
  <si>
    <t>PERNDORFER Horst</t>
  </si>
  <si>
    <t>PERNOLD Werner</t>
  </si>
  <si>
    <t>STEINER Helmut</t>
  </si>
  <si>
    <t>WAT Liesing</t>
  </si>
  <si>
    <t>MÜLLER Erhart</t>
  </si>
  <si>
    <t>GEBHARD Ludwig</t>
  </si>
  <si>
    <t>KOCSKA Helmut</t>
  </si>
  <si>
    <t>SCHLAUSS Bernhard</t>
  </si>
  <si>
    <t>KW Simmering</t>
  </si>
  <si>
    <t>HARDER Natalie Nadja</t>
  </si>
  <si>
    <t>SVADLENA Franz, sen.</t>
  </si>
  <si>
    <t>RISCHANEK Eveline</t>
  </si>
  <si>
    <t>FRÜHSTÜCK Christina</t>
  </si>
  <si>
    <t>Wienstrom Dion 2</t>
  </si>
  <si>
    <t>NOVAK Thomas</t>
  </si>
  <si>
    <t>HOLINKA Franz</t>
  </si>
  <si>
    <t>ZIEGER Hans</t>
  </si>
  <si>
    <t>KOVAR Michaela</t>
  </si>
  <si>
    <t>KSK WGKK</t>
  </si>
  <si>
    <t>PREIDELT Leopold</t>
  </si>
  <si>
    <t>WASSER Wolfgang</t>
  </si>
  <si>
    <t>POLAINKO Hermann</t>
  </si>
  <si>
    <t>SCHWARZER Andreas</t>
  </si>
  <si>
    <t>KLZ - NXP 1</t>
  </si>
  <si>
    <t>SCHNEIDER Josef</t>
  </si>
  <si>
    <t>BROZEK Sonja</t>
  </si>
  <si>
    <t>BLASER Peter</t>
  </si>
  <si>
    <t>WILLEBRANDT Heinz</t>
  </si>
  <si>
    <t>ESV OeNB 1</t>
  </si>
  <si>
    <t>NIKIC Goran</t>
  </si>
  <si>
    <t>PRESSL Johann</t>
  </si>
  <si>
    <t>KAHR Josef</t>
  </si>
  <si>
    <t>SCHRENK Gerhard</t>
  </si>
  <si>
    <t>ESV OeNB 2</t>
  </si>
  <si>
    <t>BERGER Karlheinz</t>
  </si>
  <si>
    <t>THÜRINGER Carol</t>
  </si>
  <si>
    <t>ROTT Peter</t>
  </si>
  <si>
    <t>PFEIFFER Thomas</t>
  </si>
  <si>
    <t>KLZ - NXP 2</t>
  </si>
  <si>
    <t>BILEK Leopold</t>
  </si>
  <si>
    <t>KERPER Roman</t>
  </si>
  <si>
    <t>BERGMANN Friedrich</t>
  </si>
  <si>
    <t>HERDY Gabriele</t>
  </si>
  <si>
    <t>Borealis</t>
  </si>
  <si>
    <t>DIVIS Herbert</t>
  </si>
  <si>
    <t>DIETL Elfriede</t>
  </si>
  <si>
    <t>KÖLLNER Johann</t>
  </si>
  <si>
    <t>BRENDINGER Sieglinde</t>
  </si>
  <si>
    <t>KC LOWI 1</t>
  </si>
  <si>
    <t>MISAR Ernst</t>
  </si>
  <si>
    <t>BAUER Andreas</t>
  </si>
  <si>
    <t>PINITSCH Lothar</t>
  </si>
  <si>
    <t>SCHONER Veronika</t>
  </si>
  <si>
    <t>KC LOWI 2</t>
  </si>
  <si>
    <t>ZECHMANN Peter</t>
  </si>
  <si>
    <t>ZECHMANN Christa</t>
  </si>
  <si>
    <t>BRAUN Herbert</t>
  </si>
  <si>
    <t>BLÜMEL Ernst</t>
  </si>
  <si>
    <t>am  13.6.2015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</si>
</sst>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2" fontId="0" fillId="0" borderId="0" xfId="0" applyNumberFormat="1"/>
    <xf numFmtId="0" fontId="4" fillId="0" borderId="0" xfId="0" applyFont="1" applyAlignment="1">
      <alignment horizontal="center"/>
    </xf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0" fontId="0" fillId="0" borderId="4" xfId="0" applyFill="1" applyBorder="1"/>
    <xf numFmtId="0" fontId="0" fillId="0" borderId="4" xfId="0" applyBorder="1"/>
    <xf numFmtId="2" fontId="0" fillId="0" borderId="5" xfId="0" applyNumberForma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2" fontId="3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0" fillId="0" borderId="11" xfId="0" applyNumberFormat="1" applyBorder="1"/>
    <xf numFmtId="0" fontId="4" fillId="0" borderId="0" xfId="0" applyFont="1" applyAlignment="1">
      <alignment horizontal="left"/>
    </xf>
    <xf numFmtId="0" fontId="2" fillId="0" borderId="0" xfId="0" applyFont="1" applyAlignment="1"/>
    <xf numFmtId="0" fontId="6" fillId="0" borderId="9" xfId="0" applyFont="1" applyBorder="1"/>
    <xf numFmtId="0" fontId="6" fillId="0" borderId="1" xfId="0" applyFont="1" applyBorder="1"/>
    <xf numFmtId="0" fontId="0" fillId="0" borderId="10" xfId="0" applyFill="1" applyBorder="1"/>
    <xf numFmtId="0" fontId="2" fillId="0" borderId="0" xfId="0" applyFont="1" applyFill="1"/>
    <xf numFmtId="2" fontId="2" fillId="0" borderId="0" xfId="0" applyNumberFormat="1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Fill="1"/>
    <xf numFmtId="0" fontId="3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2" fillId="0" borderId="0" xfId="0" applyNumberFormat="1" applyFont="1" applyFill="1"/>
    <xf numFmtId="2" fontId="0" fillId="0" borderId="0" xfId="0" applyNumberFormat="1" applyBorder="1"/>
    <xf numFmtId="0" fontId="0" fillId="0" borderId="2" xfId="0" applyBorder="1"/>
    <xf numFmtId="2" fontId="0" fillId="0" borderId="0" xfId="0" applyNumberFormat="1" applyFill="1"/>
    <xf numFmtId="0" fontId="1" fillId="0" borderId="4" xfId="0" applyFont="1" applyFill="1" applyBorder="1"/>
    <xf numFmtId="0" fontId="1" fillId="0" borderId="9" xfId="0" applyFont="1" applyBorder="1"/>
    <xf numFmtId="0" fontId="1" fillId="0" borderId="0" xfId="1"/>
    <xf numFmtId="0" fontId="2" fillId="0" borderId="0" xfId="1" applyFont="1"/>
    <xf numFmtId="0" fontId="2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16" fontId="2" fillId="0" borderId="12" xfId="2" applyNumberFormat="1" applyFont="1" applyBorder="1" applyAlignment="1">
      <alignment horizontal="center" vertical="center"/>
    </xf>
    <xf numFmtId="16" fontId="2" fillId="0" borderId="12" xfId="2" applyNumberFormat="1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6" fillId="0" borderId="0" xfId="1" applyFont="1"/>
    <xf numFmtId="0" fontId="6" fillId="0" borderId="13" xfId="1" applyFont="1" applyBorder="1" applyAlignment="1">
      <alignment horizontal="center" vertical="center"/>
    </xf>
    <xf numFmtId="0" fontId="6" fillId="0" borderId="13" xfId="3" applyFont="1" applyBorder="1"/>
    <xf numFmtId="0" fontId="6" fillId="0" borderId="0" xfId="3" applyFont="1"/>
    <xf numFmtId="0" fontId="6" fillId="0" borderId="13" xfId="3" applyFont="1" applyBorder="1" applyAlignment="1">
      <alignment horizontal="center"/>
    </xf>
    <xf numFmtId="1" fontId="6" fillId="0" borderId="13" xfId="3" applyNumberFormat="1" applyFont="1" applyBorder="1" applyAlignment="1">
      <alignment horizontal="center"/>
    </xf>
    <xf numFmtId="0" fontId="6" fillId="0" borderId="13" xfId="1" applyFont="1" applyBorder="1"/>
    <xf numFmtId="0" fontId="6" fillId="0" borderId="0" xfId="1" applyFont="1" applyBorder="1"/>
    <xf numFmtId="0" fontId="6" fillId="0" borderId="13" xfId="1" applyFont="1" applyBorder="1" applyAlignment="1">
      <alignment horizontal="center"/>
    </xf>
    <xf numFmtId="1" fontId="6" fillId="0" borderId="13" xfId="1" applyNumberFormat="1" applyFont="1" applyBorder="1" applyAlignment="1">
      <alignment horizontal="center"/>
    </xf>
    <xf numFmtId="0" fontId="6" fillId="0" borderId="13" xfId="1" applyFont="1" applyBorder="1" applyAlignment="1"/>
    <xf numFmtId="0" fontId="7" fillId="0" borderId="0" xfId="3"/>
    <xf numFmtId="0" fontId="1" fillId="0" borderId="13" xfId="1" applyBorder="1" applyAlignment="1"/>
    <xf numFmtId="0" fontId="1" fillId="0" borderId="13" xfId="1" applyBorder="1" applyAlignment="1">
      <alignment horizontal="center"/>
    </xf>
    <xf numFmtId="0" fontId="5" fillId="0" borderId="0" xfId="0" applyFont="1" applyAlignment="1">
      <alignment vertical="center"/>
    </xf>
    <xf numFmtId="0" fontId="0" fillId="2" borderId="14" xfId="0" applyFill="1" applyBorder="1" applyAlignment="1">
      <alignment vertical="center"/>
    </xf>
    <xf numFmtId="2" fontId="2" fillId="2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8" fillId="0" borderId="0" xfId="1" applyFont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4">
    <cellStyle name="Standard" xfId="0" builtinId="0"/>
    <cellStyle name="Standard_neujahrsturnier" xfId="1"/>
    <cellStyle name="Standard_tt" xfId="2"/>
    <cellStyle name="Standard_Turnie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581025</xdr:colOff>
      <xdr:row>0</xdr:row>
      <xdr:rowOff>857250</xdr:rowOff>
    </xdr:to>
    <xdr:pic>
      <xdr:nvPicPr>
        <xdr:cNvPr id="1086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723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7</xdr:col>
      <xdr:colOff>695325</xdr:colOff>
      <xdr:row>1</xdr:row>
      <xdr:rowOff>0</xdr:rowOff>
    </xdr:to>
    <xdr:pic>
      <xdr:nvPicPr>
        <xdr:cNvPr id="1087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0"/>
          <a:ext cx="752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33"/>
  <sheetViews>
    <sheetView tabSelected="1" zoomScaleNormal="100" workbookViewId="0"/>
  </sheetViews>
  <sheetFormatPr baseColWidth="10" defaultRowHeight="12.75" x14ac:dyDescent="0.2"/>
  <cols>
    <col min="1" max="1" width="4.5703125" customWidth="1"/>
    <col min="2" max="2" width="23.85546875" customWidth="1"/>
    <col min="3" max="3" width="23.140625" customWidth="1"/>
    <col min="4" max="5" width="5.7109375" customWidth="1"/>
    <col min="6" max="6" width="6.7109375" customWidth="1"/>
    <col min="7" max="7" width="3.7109375" customWidth="1"/>
    <col min="8" max="8" width="12.140625" style="4" bestFit="1" customWidth="1"/>
    <col min="9" max="9" width="6.5703125" bestFit="1" customWidth="1"/>
  </cols>
  <sheetData>
    <row r="1" spans="1:9" ht="68.25" customHeight="1" x14ac:dyDescent="0.25">
      <c r="C1" s="62" t="s">
        <v>13</v>
      </c>
      <c r="D1" s="62"/>
      <c r="E1" s="62"/>
      <c r="F1" s="62"/>
    </row>
    <row r="2" spans="1:9" ht="18" customHeight="1" x14ac:dyDescent="0.4">
      <c r="B2" s="19" t="s">
        <v>12</v>
      </c>
      <c r="C2" s="63" t="s">
        <v>114</v>
      </c>
      <c r="D2" s="63"/>
      <c r="E2" s="63"/>
      <c r="F2" s="63"/>
      <c r="H2" s="5" t="s">
        <v>12</v>
      </c>
    </row>
    <row r="3" spans="1:9" ht="19.5" x14ac:dyDescent="0.4">
      <c r="B3" s="19"/>
      <c r="C3" s="20"/>
      <c r="D3" s="20"/>
      <c r="E3" s="20"/>
      <c r="F3" s="20"/>
      <c r="H3" s="5"/>
    </row>
    <row r="4" spans="1:9" x14ac:dyDescent="0.2">
      <c r="I4" s="4"/>
    </row>
    <row r="5" spans="1:9" x14ac:dyDescent="0.2">
      <c r="B5" s="12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4"/>
      <c r="H5" s="15" t="s">
        <v>5</v>
      </c>
      <c r="I5" s="4"/>
    </row>
    <row r="6" spans="1:9" x14ac:dyDescent="0.2">
      <c r="B6" s="22"/>
      <c r="C6" s="1" t="s">
        <v>35</v>
      </c>
      <c r="D6" s="1">
        <v>308</v>
      </c>
      <c r="E6" s="1">
        <v>116</v>
      </c>
      <c r="F6" s="1">
        <v>424</v>
      </c>
      <c r="G6" s="1"/>
      <c r="H6" s="7"/>
      <c r="I6" s="4"/>
    </row>
    <row r="7" spans="1:9" x14ac:dyDescent="0.2">
      <c r="B7" s="6"/>
      <c r="C7" s="2" t="s">
        <v>36</v>
      </c>
      <c r="D7" s="1">
        <v>337</v>
      </c>
      <c r="E7" s="1">
        <v>148</v>
      </c>
      <c r="F7" s="1">
        <v>485</v>
      </c>
      <c r="G7" s="1"/>
      <c r="H7" s="7"/>
      <c r="I7" s="4"/>
    </row>
    <row r="8" spans="1:9" x14ac:dyDescent="0.2">
      <c r="B8" s="6"/>
      <c r="C8" s="2" t="s">
        <v>37</v>
      </c>
      <c r="D8" s="1">
        <v>297</v>
      </c>
      <c r="E8" s="1">
        <v>125</v>
      </c>
      <c r="F8" s="1">
        <v>422</v>
      </c>
      <c r="G8" s="1"/>
      <c r="H8" s="7"/>
      <c r="I8" s="4"/>
    </row>
    <row r="9" spans="1:9" x14ac:dyDescent="0.2">
      <c r="B9" s="8"/>
      <c r="C9" s="10" t="s">
        <v>38</v>
      </c>
      <c r="D9" s="10">
        <v>300</v>
      </c>
      <c r="E9" s="10">
        <v>122</v>
      </c>
      <c r="F9" s="10">
        <v>422</v>
      </c>
      <c r="G9" s="10"/>
      <c r="H9" s="11"/>
      <c r="I9" s="4"/>
    </row>
    <row r="10" spans="1:9" ht="18.75" thickBot="1" x14ac:dyDescent="0.25">
      <c r="A10" s="57" t="s">
        <v>6</v>
      </c>
      <c r="B10" s="60" t="s">
        <v>34</v>
      </c>
      <c r="C10" s="61"/>
      <c r="D10" s="58">
        <v>1242</v>
      </c>
      <c r="E10" s="58">
        <v>511</v>
      </c>
      <c r="F10" s="58">
        <v>1753</v>
      </c>
      <c r="G10" s="58"/>
      <c r="H10" s="59">
        <f>AVERAGE(F6:F9)</f>
        <v>438.25</v>
      </c>
      <c r="I10" s="4"/>
    </row>
    <row r="11" spans="1:9" x14ac:dyDescent="0.2">
      <c r="A11" s="24"/>
      <c r="B11" s="1"/>
      <c r="C11" s="1"/>
      <c r="I11" s="4"/>
    </row>
    <row r="12" spans="1:9" x14ac:dyDescent="0.2">
      <c r="H12"/>
      <c r="I12" s="4"/>
    </row>
    <row r="13" spans="1:9" x14ac:dyDescent="0.2">
      <c r="B13" s="12" t="s">
        <v>0</v>
      </c>
      <c r="C13" s="13" t="s">
        <v>1</v>
      </c>
      <c r="D13" s="13" t="s">
        <v>2</v>
      </c>
      <c r="E13" s="13" t="s">
        <v>3</v>
      </c>
      <c r="F13" s="13" t="s">
        <v>4</v>
      </c>
      <c r="G13" s="14"/>
      <c r="H13" s="15" t="s">
        <v>5</v>
      </c>
      <c r="I13" s="4"/>
    </row>
    <row r="14" spans="1:9" x14ac:dyDescent="0.2">
      <c r="B14" s="21"/>
      <c r="C14" s="17" t="s">
        <v>40</v>
      </c>
      <c r="D14" s="17">
        <v>309</v>
      </c>
      <c r="E14" s="17">
        <v>134</v>
      </c>
      <c r="F14" s="17">
        <v>443</v>
      </c>
      <c r="G14" s="17"/>
      <c r="H14" s="18"/>
      <c r="I14" s="4"/>
    </row>
    <row r="15" spans="1:9" x14ac:dyDescent="0.2">
      <c r="B15" s="6"/>
      <c r="C15" s="2" t="s">
        <v>41</v>
      </c>
      <c r="D15" s="1">
        <v>292</v>
      </c>
      <c r="E15" s="1">
        <v>140</v>
      </c>
      <c r="F15" s="1">
        <v>432</v>
      </c>
      <c r="G15" s="1"/>
      <c r="H15" s="7"/>
      <c r="I15" s="4"/>
    </row>
    <row r="16" spans="1:9" x14ac:dyDescent="0.2">
      <c r="B16" s="6"/>
      <c r="C16" s="2" t="s">
        <v>42</v>
      </c>
      <c r="D16" s="1">
        <v>296</v>
      </c>
      <c r="E16" s="1">
        <v>131</v>
      </c>
      <c r="F16" s="1">
        <v>427</v>
      </c>
      <c r="G16" s="1"/>
      <c r="H16" s="7"/>
      <c r="I16" s="4"/>
    </row>
    <row r="17" spans="1:9" x14ac:dyDescent="0.2">
      <c r="B17" s="8"/>
      <c r="C17" s="10" t="s">
        <v>43</v>
      </c>
      <c r="D17" s="10">
        <v>276</v>
      </c>
      <c r="E17" s="10">
        <v>159</v>
      </c>
      <c r="F17" s="10">
        <v>435</v>
      </c>
      <c r="G17" s="10"/>
      <c r="H17" s="11"/>
      <c r="I17" s="4"/>
    </row>
    <row r="18" spans="1:9" ht="18.75" thickBot="1" x14ac:dyDescent="0.25">
      <c r="A18" s="57" t="s">
        <v>7</v>
      </c>
      <c r="B18" s="60" t="s">
        <v>39</v>
      </c>
      <c r="C18" s="61"/>
      <c r="D18" s="58">
        <v>1173</v>
      </c>
      <c r="E18" s="58">
        <v>564</v>
      </c>
      <c r="F18" s="58">
        <v>1737</v>
      </c>
      <c r="G18" s="58"/>
      <c r="H18" s="59">
        <f>AVERAGE(F14:F17)</f>
        <v>434.25</v>
      </c>
      <c r="I18" s="4"/>
    </row>
    <row r="19" spans="1:9" x14ac:dyDescent="0.2">
      <c r="A19" s="24"/>
      <c r="B19" s="1"/>
      <c r="C19" s="1"/>
      <c r="D19" s="1"/>
      <c r="E19" s="1"/>
      <c r="F19" s="1"/>
      <c r="G19" s="1"/>
      <c r="H19" s="31"/>
      <c r="I19" s="4"/>
    </row>
    <row r="20" spans="1:9" x14ac:dyDescent="0.2">
      <c r="H20"/>
      <c r="I20" s="4"/>
    </row>
    <row r="21" spans="1:9" x14ac:dyDescent="0.2">
      <c r="B21" s="12" t="s">
        <v>0</v>
      </c>
      <c r="C21" s="13" t="s">
        <v>1</v>
      </c>
      <c r="D21" s="13" t="s">
        <v>2</v>
      </c>
      <c r="E21" s="13" t="s">
        <v>3</v>
      </c>
      <c r="F21" s="13" t="s">
        <v>4</v>
      </c>
      <c r="G21" s="14"/>
      <c r="H21" s="15" t="s">
        <v>5</v>
      </c>
      <c r="I21" s="4"/>
    </row>
    <row r="22" spans="1:9" x14ac:dyDescent="0.2">
      <c r="B22" s="16"/>
      <c r="C22" s="17" t="s">
        <v>45</v>
      </c>
      <c r="D22" s="17">
        <v>284</v>
      </c>
      <c r="E22" s="17">
        <v>118</v>
      </c>
      <c r="F22" s="17">
        <v>402</v>
      </c>
      <c r="G22" s="17"/>
      <c r="H22" s="18"/>
      <c r="I22" s="4"/>
    </row>
    <row r="23" spans="1:9" x14ac:dyDescent="0.2">
      <c r="B23" s="6"/>
      <c r="C23" s="2" t="s">
        <v>46</v>
      </c>
      <c r="D23" s="1">
        <v>307</v>
      </c>
      <c r="E23" s="1">
        <v>143</v>
      </c>
      <c r="F23" s="1">
        <v>450</v>
      </c>
      <c r="G23" s="1"/>
      <c r="H23" s="7"/>
      <c r="I23" s="4"/>
    </row>
    <row r="24" spans="1:9" x14ac:dyDescent="0.2">
      <c r="B24" s="6"/>
      <c r="C24" s="2" t="s">
        <v>47</v>
      </c>
      <c r="D24" s="1">
        <v>296</v>
      </c>
      <c r="E24" s="1">
        <v>103</v>
      </c>
      <c r="F24" s="1">
        <v>399</v>
      </c>
      <c r="G24" s="1"/>
      <c r="H24" s="7"/>
      <c r="I24" s="4"/>
    </row>
    <row r="25" spans="1:9" x14ac:dyDescent="0.2">
      <c r="B25" s="8"/>
      <c r="C25" s="9" t="s">
        <v>48</v>
      </c>
      <c r="D25" s="9">
        <v>318</v>
      </c>
      <c r="E25" s="9">
        <v>143</v>
      </c>
      <c r="F25" s="10">
        <v>461</v>
      </c>
      <c r="G25" s="10"/>
      <c r="H25" s="11"/>
      <c r="I25" s="4"/>
    </row>
    <row r="26" spans="1:9" ht="18.75" thickBot="1" x14ac:dyDescent="0.25">
      <c r="A26" s="57" t="s">
        <v>8</v>
      </c>
      <c r="B26" s="60" t="s">
        <v>44</v>
      </c>
      <c r="C26" s="61"/>
      <c r="D26" s="58">
        <v>1205</v>
      </c>
      <c r="E26" s="58">
        <v>507</v>
      </c>
      <c r="F26" s="58">
        <v>1712</v>
      </c>
      <c r="G26" s="58"/>
      <c r="H26" s="59">
        <f>AVERAGE(F22:F25)</f>
        <v>428</v>
      </c>
      <c r="I26" s="4"/>
    </row>
    <row r="27" spans="1:9" x14ac:dyDescent="0.2">
      <c r="A27" s="24"/>
      <c r="B27" s="27"/>
      <c r="C27" s="27"/>
      <c r="D27" s="27"/>
      <c r="E27" s="27"/>
      <c r="F27" s="27"/>
      <c r="G27" s="27"/>
      <c r="H27" s="30"/>
      <c r="I27" s="4"/>
    </row>
    <row r="28" spans="1:9" x14ac:dyDescent="0.2">
      <c r="I28" s="4"/>
    </row>
    <row r="29" spans="1:9" x14ac:dyDescent="0.2">
      <c r="B29" s="12" t="s">
        <v>0</v>
      </c>
      <c r="C29" s="13" t="s">
        <v>1</v>
      </c>
      <c r="D29" s="13" t="s">
        <v>2</v>
      </c>
      <c r="E29" s="13" t="s">
        <v>3</v>
      </c>
      <c r="F29" s="13" t="s">
        <v>4</v>
      </c>
      <c r="G29" s="14"/>
      <c r="H29" s="15" t="s">
        <v>5</v>
      </c>
      <c r="I29" s="4"/>
    </row>
    <row r="30" spans="1:9" x14ac:dyDescent="0.2">
      <c r="B30" s="6"/>
      <c r="C30" s="1" t="s">
        <v>50</v>
      </c>
      <c r="D30" s="1">
        <v>316</v>
      </c>
      <c r="E30" s="1">
        <v>123</v>
      </c>
      <c r="F30" s="1">
        <v>439</v>
      </c>
      <c r="H30" s="7"/>
      <c r="I30" s="4"/>
    </row>
    <row r="31" spans="1:9" x14ac:dyDescent="0.2">
      <c r="B31" s="6"/>
      <c r="C31" s="2" t="s">
        <v>51</v>
      </c>
      <c r="D31" s="1">
        <v>274</v>
      </c>
      <c r="E31" s="1">
        <v>157</v>
      </c>
      <c r="F31" s="1">
        <v>431</v>
      </c>
      <c r="G31" s="1"/>
      <c r="H31" s="7"/>
      <c r="I31" s="4"/>
    </row>
    <row r="32" spans="1:9" x14ac:dyDescent="0.2">
      <c r="B32" s="6"/>
      <c r="C32" s="2" t="s">
        <v>52</v>
      </c>
      <c r="D32" s="1">
        <v>290</v>
      </c>
      <c r="E32" s="1">
        <v>103</v>
      </c>
      <c r="F32" s="1">
        <v>393</v>
      </c>
      <c r="G32" s="1"/>
      <c r="H32" s="7"/>
      <c r="I32" s="4"/>
    </row>
    <row r="33" spans="1:9" x14ac:dyDescent="0.2">
      <c r="B33" s="8"/>
      <c r="C33" s="10" t="s">
        <v>53</v>
      </c>
      <c r="D33" s="10">
        <v>291</v>
      </c>
      <c r="E33" s="10">
        <v>134</v>
      </c>
      <c r="F33" s="10">
        <v>425</v>
      </c>
      <c r="G33" s="10"/>
      <c r="H33" s="11"/>
      <c r="I33" s="4"/>
    </row>
    <row r="34" spans="1:9" ht="18.75" thickBot="1" x14ac:dyDescent="0.25">
      <c r="A34" s="57" t="s">
        <v>9</v>
      </c>
      <c r="B34" s="60" t="s">
        <v>49</v>
      </c>
      <c r="C34" s="61"/>
      <c r="D34" s="58">
        <v>1171</v>
      </c>
      <c r="E34" s="58">
        <v>517</v>
      </c>
      <c r="F34" s="58">
        <v>1688</v>
      </c>
      <c r="G34" s="58"/>
      <c r="H34" s="59">
        <f>AVERAGE(F30:F33)</f>
        <v>422</v>
      </c>
      <c r="I34" s="4"/>
    </row>
    <row r="35" spans="1:9" x14ac:dyDescent="0.2">
      <c r="A35" s="24"/>
      <c r="B35" s="2"/>
      <c r="C35" s="2"/>
      <c r="D35" s="2"/>
      <c r="E35" s="2"/>
      <c r="F35" s="2"/>
      <c r="G35" s="2"/>
      <c r="H35" s="25"/>
      <c r="I35" s="4"/>
    </row>
    <row r="36" spans="1:9" x14ac:dyDescent="0.2">
      <c r="I36" s="4"/>
    </row>
    <row r="37" spans="1:9" x14ac:dyDescent="0.2">
      <c r="B37" s="12" t="s">
        <v>0</v>
      </c>
      <c r="C37" s="13" t="s">
        <v>1</v>
      </c>
      <c r="D37" s="13" t="s">
        <v>2</v>
      </c>
      <c r="E37" s="13" t="s">
        <v>3</v>
      </c>
      <c r="F37" s="13" t="s">
        <v>4</v>
      </c>
      <c r="G37" s="14"/>
      <c r="H37" s="15" t="s">
        <v>5</v>
      </c>
      <c r="I37" s="4"/>
    </row>
    <row r="38" spans="1:9" x14ac:dyDescent="0.2">
      <c r="B38" s="6"/>
      <c r="C38" s="1" t="s">
        <v>55</v>
      </c>
      <c r="D38" s="1">
        <v>302</v>
      </c>
      <c r="E38" s="1">
        <v>149</v>
      </c>
      <c r="F38" s="1">
        <v>451</v>
      </c>
      <c r="G38" s="1"/>
      <c r="H38" s="7"/>
      <c r="I38" s="4"/>
    </row>
    <row r="39" spans="1:9" x14ac:dyDescent="0.2">
      <c r="B39" s="6"/>
      <c r="C39" s="2" t="s">
        <v>56</v>
      </c>
      <c r="D39" s="1">
        <v>273</v>
      </c>
      <c r="E39" s="1">
        <v>133</v>
      </c>
      <c r="F39" s="1">
        <v>406</v>
      </c>
      <c r="G39" s="1"/>
      <c r="H39" s="7"/>
      <c r="I39" s="4"/>
    </row>
    <row r="40" spans="1:9" x14ac:dyDescent="0.2">
      <c r="B40" s="6"/>
      <c r="C40" s="2" t="s">
        <v>57</v>
      </c>
      <c r="D40" s="1">
        <v>298</v>
      </c>
      <c r="E40" s="1">
        <v>122</v>
      </c>
      <c r="F40" s="1">
        <v>420</v>
      </c>
      <c r="G40" s="1"/>
      <c r="H40" s="7"/>
      <c r="I40" s="4"/>
    </row>
    <row r="41" spans="1:9" x14ac:dyDescent="0.2">
      <c r="B41" s="8"/>
      <c r="C41" s="9" t="s">
        <v>58</v>
      </c>
      <c r="D41" s="9">
        <v>286</v>
      </c>
      <c r="E41" s="9">
        <v>121</v>
      </c>
      <c r="F41" s="10">
        <v>407</v>
      </c>
      <c r="G41" s="10"/>
      <c r="H41" s="11"/>
      <c r="I41" s="4"/>
    </row>
    <row r="42" spans="1:9" ht="18.75" thickBot="1" x14ac:dyDescent="0.25">
      <c r="A42" s="57" t="s">
        <v>10</v>
      </c>
      <c r="B42" s="60" t="s">
        <v>54</v>
      </c>
      <c r="C42" s="61"/>
      <c r="D42" s="58">
        <v>1159</v>
      </c>
      <c r="E42" s="58">
        <v>525</v>
      </c>
      <c r="F42" s="58">
        <v>1684</v>
      </c>
      <c r="G42" s="58"/>
      <c r="H42" s="59">
        <f>AVERAGE(F38:F41)</f>
        <v>421</v>
      </c>
      <c r="I42" s="4"/>
    </row>
    <row r="43" spans="1:9" x14ac:dyDescent="0.2">
      <c r="A43" s="24"/>
      <c r="B43" s="2"/>
      <c r="C43" s="2"/>
      <c r="D43" s="2"/>
      <c r="E43" s="2"/>
      <c r="F43" s="2"/>
      <c r="G43" s="2"/>
      <c r="H43" s="25"/>
      <c r="I43" s="4"/>
    </row>
    <row r="44" spans="1:9" x14ac:dyDescent="0.2">
      <c r="I44" s="4"/>
    </row>
    <row r="45" spans="1:9" x14ac:dyDescent="0.2">
      <c r="B45" s="12" t="s">
        <v>0</v>
      </c>
      <c r="C45" s="13" t="s">
        <v>1</v>
      </c>
      <c r="D45" s="13" t="s">
        <v>2</v>
      </c>
      <c r="E45" s="13" t="s">
        <v>3</v>
      </c>
      <c r="F45" s="13" t="s">
        <v>4</v>
      </c>
      <c r="G45" s="14"/>
      <c r="H45" s="15" t="s">
        <v>5</v>
      </c>
      <c r="I45" s="4"/>
    </row>
    <row r="46" spans="1:9" x14ac:dyDescent="0.2">
      <c r="B46" s="6"/>
      <c r="C46" s="23" t="s">
        <v>60</v>
      </c>
      <c r="D46" s="17">
        <v>284</v>
      </c>
      <c r="E46" s="17">
        <v>140</v>
      </c>
      <c r="F46" s="17">
        <v>424</v>
      </c>
      <c r="G46" s="17"/>
      <c r="H46" s="18"/>
      <c r="I46" s="4"/>
    </row>
    <row r="47" spans="1:9" x14ac:dyDescent="0.2">
      <c r="B47" s="6"/>
      <c r="C47" s="2" t="s">
        <v>61</v>
      </c>
      <c r="D47" s="1">
        <v>285</v>
      </c>
      <c r="E47" s="1">
        <v>127</v>
      </c>
      <c r="F47" s="1">
        <v>412</v>
      </c>
      <c r="G47" s="1"/>
      <c r="H47" s="7"/>
      <c r="I47" s="4"/>
    </row>
    <row r="48" spans="1:9" x14ac:dyDescent="0.2">
      <c r="B48" s="6"/>
      <c r="C48" s="2" t="s">
        <v>62</v>
      </c>
      <c r="D48" s="1">
        <v>284</v>
      </c>
      <c r="E48" s="1">
        <v>124</v>
      </c>
      <c r="F48" s="1">
        <v>408</v>
      </c>
      <c r="G48" s="1"/>
      <c r="H48" s="7"/>
      <c r="I48" s="4"/>
    </row>
    <row r="49" spans="1:9" x14ac:dyDescent="0.2">
      <c r="B49" s="8"/>
      <c r="C49" s="34" t="s">
        <v>63</v>
      </c>
      <c r="D49" s="9">
        <v>300</v>
      </c>
      <c r="E49" s="9">
        <v>130</v>
      </c>
      <c r="F49" s="10">
        <v>430</v>
      </c>
      <c r="G49" s="10"/>
      <c r="H49" s="11"/>
      <c r="I49" s="4"/>
    </row>
    <row r="50" spans="1:9" ht="18.75" thickBot="1" x14ac:dyDescent="0.25">
      <c r="A50" s="57" t="s">
        <v>11</v>
      </c>
      <c r="B50" s="60" t="s">
        <v>59</v>
      </c>
      <c r="C50" s="61"/>
      <c r="D50" s="58">
        <v>1153</v>
      </c>
      <c r="E50" s="58">
        <v>521</v>
      </c>
      <c r="F50" s="58">
        <v>1674</v>
      </c>
      <c r="G50" s="58"/>
      <c r="H50" s="59">
        <f>AVERAGE(F46:F49)</f>
        <v>418.5</v>
      </c>
      <c r="I50" s="4"/>
    </row>
    <row r="51" spans="1:9" x14ac:dyDescent="0.2">
      <c r="A51" s="24"/>
      <c r="B51" s="2"/>
      <c r="C51" s="2"/>
      <c r="D51" s="2"/>
      <c r="E51" s="2"/>
      <c r="F51" s="2"/>
      <c r="G51" s="2"/>
      <c r="H51" s="25"/>
      <c r="I51" s="4"/>
    </row>
    <row r="52" spans="1:9" x14ac:dyDescent="0.2">
      <c r="A52" s="3"/>
      <c r="I52" s="4"/>
    </row>
    <row r="53" spans="1:9" x14ac:dyDescent="0.2">
      <c r="A53" s="3"/>
      <c r="B53" s="12" t="s">
        <v>0</v>
      </c>
      <c r="C53" s="13" t="s">
        <v>1</v>
      </c>
      <c r="D53" s="13" t="s">
        <v>2</v>
      </c>
      <c r="E53" s="13" t="s">
        <v>3</v>
      </c>
      <c r="F53" s="13" t="s">
        <v>4</v>
      </c>
      <c r="G53" s="14"/>
      <c r="H53" s="15" t="s">
        <v>5</v>
      </c>
      <c r="I53" s="4"/>
    </row>
    <row r="54" spans="1:9" x14ac:dyDescent="0.2">
      <c r="A54" s="3"/>
      <c r="B54" s="16"/>
      <c r="C54" s="17" t="s">
        <v>65</v>
      </c>
      <c r="D54" s="17">
        <v>275</v>
      </c>
      <c r="E54" s="17">
        <v>140</v>
      </c>
      <c r="F54" s="17">
        <v>415</v>
      </c>
      <c r="G54" s="17"/>
      <c r="H54" s="18"/>
      <c r="I54" s="4"/>
    </row>
    <row r="55" spans="1:9" x14ac:dyDescent="0.2">
      <c r="A55" s="3"/>
      <c r="B55" s="6"/>
      <c r="C55" s="2" t="s">
        <v>66</v>
      </c>
      <c r="D55" s="1">
        <v>313</v>
      </c>
      <c r="E55" s="1">
        <v>114</v>
      </c>
      <c r="F55" s="1">
        <v>427</v>
      </c>
      <c r="G55" s="1"/>
      <c r="H55" s="7"/>
      <c r="I55" s="4"/>
    </row>
    <row r="56" spans="1:9" x14ac:dyDescent="0.2">
      <c r="A56" s="3"/>
      <c r="B56" s="6"/>
      <c r="C56" s="2" t="s">
        <v>67</v>
      </c>
      <c r="D56" s="1">
        <v>306</v>
      </c>
      <c r="E56" s="1">
        <v>124</v>
      </c>
      <c r="F56" s="1">
        <v>430</v>
      </c>
      <c r="G56" s="1"/>
      <c r="H56" s="7"/>
      <c r="I56" s="4"/>
    </row>
    <row r="57" spans="1:9" x14ac:dyDescent="0.2">
      <c r="A57" s="3"/>
      <c r="B57" s="8"/>
      <c r="C57" s="10" t="s">
        <v>68</v>
      </c>
      <c r="D57" s="10">
        <v>284</v>
      </c>
      <c r="E57" s="10">
        <v>112</v>
      </c>
      <c r="F57" s="10">
        <v>396</v>
      </c>
      <c r="G57" s="10"/>
      <c r="H57" s="11"/>
      <c r="I57" s="4"/>
    </row>
    <row r="58" spans="1:9" ht="18.75" thickBot="1" x14ac:dyDescent="0.25">
      <c r="A58" s="57" t="s">
        <v>20</v>
      </c>
      <c r="B58" s="60" t="s">
        <v>64</v>
      </c>
      <c r="C58" s="61"/>
      <c r="D58" s="58">
        <v>1178</v>
      </c>
      <c r="E58" s="58">
        <v>490</v>
      </c>
      <c r="F58" s="58">
        <v>1668</v>
      </c>
      <c r="G58" s="58"/>
      <c r="H58" s="59">
        <f>AVERAGE(F54:F57)</f>
        <v>417</v>
      </c>
      <c r="I58" s="4"/>
    </row>
    <row r="59" spans="1:9" x14ac:dyDescent="0.2">
      <c r="A59" s="24"/>
      <c r="B59" s="2"/>
      <c r="C59" s="2"/>
      <c r="D59" s="2"/>
      <c r="E59" s="2"/>
      <c r="F59" s="2"/>
      <c r="G59" s="2"/>
      <c r="H59" s="25"/>
      <c r="I59" s="4"/>
    </row>
    <row r="60" spans="1:9" x14ac:dyDescent="0.2">
      <c r="I60" s="4"/>
    </row>
    <row r="61" spans="1:9" x14ac:dyDescent="0.2">
      <c r="B61" s="12" t="s">
        <v>0</v>
      </c>
      <c r="C61" s="13" t="s">
        <v>1</v>
      </c>
      <c r="D61" s="13" t="s">
        <v>2</v>
      </c>
      <c r="E61" s="13" t="s">
        <v>3</v>
      </c>
      <c r="F61" s="13" t="s">
        <v>4</v>
      </c>
      <c r="G61" s="14"/>
      <c r="H61" s="15" t="s">
        <v>5</v>
      </c>
      <c r="I61" s="4"/>
    </row>
    <row r="62" spans="1:9" x14ac:dyDescent="0.2">
      <c r="B62" s="21"/>
      <c r="C62" s="17" t="s">
        <v>70</v>
      </c>
      <c r="D62" s="17">
        <v>280</v>
      </c>
      <c r="E62" s="17">
        <v>152</v>
      </c>
      <c r="F62" s="17">
        <v>432</v>
      </c>
      <c r="G62" s="17"/>
      <c r="H62" s="18"/>
      <c r="I62" s="4"/>
    </row>
    <row r="63" spans="1:9" x14ac:dyDescent="0.2">
      <c r="B63" s="6"/>
      <c r="C63" s="2" t="s">
        <v>71</v>
      </c>
      <c r="D63" s="1">
        <v>296</v>
      </c>
      <c r="E63" s="1">
        <v>131</v>
      </c>
      <c r="F63" s="1">
        <v>427</v>
      </c>
      <c r="G63" s="1"/>
      <c r="H63" s="7"/>
      <c r="I63" s="4"/>
    </row>
    <row r="64" spans="1:9" x14ac:dyDescent="0.2">
      <c r="B64" s="6"/>
      <c r="C64" s="2" t="s">
        <v>72</v>
      </c>
      <c r="D64" s="1">
        <v>297</v>
      </c>
      <c r="E64" s="1">
        <v>138</v>
      </c>
      <c r="F64" s="1">
        <v>435</v>
      </c>
      <c r="G64" s="1"/>
      <c r="H64" s="7"/>
      <c r="I64" s="4"/>
    </row>
    <row r="65" spans="1:9" x14ac:dyDescent="0.2">
      <c r="B65" s="8"/>
      <c r="C65" s="10" t="s">
        <v>73</v>
      </c>
      <c r="D65" s="10">
        <v>260</v>
      </c>
      <c r="E65" s="10">
        <v>112</v>
      </c>
      <c r="F65" s="10">
        <v>372</v>
      </c>
      <c r="G65" s="10"/>
      <c r="H65" s="11"/>
      <c r="I65" s="4"/>
    </row>
    <row r="66" spans="1:9" ht="18.75" thickBot="1" x14ac:dyDescent="0.25">
      <c r="A66" s="57" t="s">
        <v>14</v>
      </c>
      <c r="B66" s="60" t="s">
        <v>69</v>
      </c>
      <c r="C66" s="61"/>
      <c r="D66" s="58">
        <v>1133</v>
      </c>
      <c r="E66" s="58">
        <v>533</v>
      </c>
      <c r="F66" s="58">
        <v>1666</v>
      </c>
      <c r="G66" s="58"/>
      <c r="H66" s="59">
        <f>AVERAGE(F62:F65)</f>
        <v>416.5</v>
      </c>
      <c r="I66" s="4"/>
    </row>
    <row r="67" spans="1:9" x14ac:dyDescent="0.2">
      <c r="A67" s="24"/>
      <c r="B67" s="2"/>
      <c r="C67" s="2"/>
      <c r="D67" s="2"/>
      <c r="E67" s="2"/>
      <c r="F67" s="2"/>
      <c r="G67" s="2"/>
      <c r="H67" s="25"/>
      <c r="I67" s="4"/>
    </row>
    <row r="68" spans="1:9" x14ac:dyDescent="0.2">
      <c r="I68" s="4"/>
    </row>
    <row r="69" spans="1:9" x14ac:dyDescent="0.2">
      <c r="B69" s="12" t="s">
        <v>0</v>
      </c>
      <c r="C69" s="13" t="s">
        <v>1</v>
      </c>
      <c r="D69" s="13" t="s">
        <v>2</v>
      </c>
      <c r="E69" s="13" t="s">
        <v>3</v>
      </c>
      <c r="F69" s="13" t="s">
        <v>4</v>
      </c>
      <c r="G69" s="14"/>
      <c r="H69" s="15" t="s">
        <v>5</v>
      </c>
      <c r="I69" s="4"/>
    </row>
    <row r="70" spans="1:9" x14ac:dyDescent="0.2">
      <c r="A70" s="32"/>
      <c r="C70" s="1" t="s">
        <v>75</v>
      </c>
      <c r="D70" s="1">
        <v>302</v>
      </c>
      <c r="E70" s="1">
        <v>124</v>
      </c>
      <c r="F70" s="1">
        <v>426</v>
      </c>
      <c r="G70" s="1"/>
      <c r="H70" s="7"/>
      <c r="I70" s="4"/>
    </row>
    <row r="71" spans="1:9" x14ac:dyDescent="0.2">
      <c r="B71" s="6"/>
      <c r="C71" s="2" t="s">
        <v>76</v>
      </c>
      <c r="D71" s="1">
        <v>261</v>
      </c>
      <c r="E71" s="1">
        <v>107</v>
      </c>
      <c r="F71" s="1">
        <v>368</v>
      </c>
      <c r="G71" s="1"/>
      <c r="H71" s="7"/>
      <c r="I71" s="4"/>
    </row>
    <row r="72" spans="1:9" x14ac:dyDescent="0.2">
      <c r="B72" s="6"/>
      <c r="C72" s="2" t="s">
        <v>77</v>
      </c>
      <c r="D72" s="1">
        <v>294</v>
      </c>
      <c r="E72" s="1">
        <v>165</v>
      </c>
      <c r="F72" s="1">
        <v>459</v>
      </c>
      <c r="G72" s="1"/>
      <c r="H72" s="7"/>
      <c r="I72" s="4"/>
    </row>
    <row r="73" spans="1:9" x14ac:dyDescent="0.2">
      <c r="B73" s="8"/>
      <c r="C73" s="10" t="s">
        <v>78</v>
      </c>
      <c r="D73" s="10">
        <v>297</v>
      </c>
      <c r="E73" s="10">
        <v>114</v>
      </c>
      <c r="F73" s="10">
        <v>411</v>
      </c>
      <c r="G73" s="10"/>
      <c r="H73" s="11"/>
      <c r="I73" s="4"/>
    </row>
    <row r="74" spans="1:9" ht="18.75" thickBot="1" x14ac:dyDescent="0.25">
      <c r="A74" s="57" t="s">
        <v>15</v>
      </c>
      <c r="B74" s="60" t="s">
        <v>74</v>
      </c>
      <c r="C74" s="61"/>
      <c r="D74" s="58">
        <v>1154</v>
      </c>
      <c r="E74" s="58">
        <v>510</v>
      </c>
      <c r="F74" s="58">
        <v>1664</v>
      </c>
      <c r="G74" s="58"/>
      <c r="H74" s="59">
        <f>AVERAGE(F70:F73)</f>
        <v>416</v>
      </c>
      <c r="I74" s="4"/>
    </row>
    <row r="75" spans="1:9" x14ac:dyDescent="0.2">
      <c r="A75" s="24"/>
      <c r="B75" s="2"/>
      <c r="C75" s="2"/>
      <c r="D75" s="2"/>
      <c r="E75" s="2"/>
      <c r="F75" s="2"/>
      <c r="G75" s="2"/>
      <c r="H75" s="25"/>
      <c r="I75" s="4"/>
    </row>
    <row r="76" spans="1:9" x14ac:dyDescent="0.2">
      <c r="A76" s="24"/>
      <c r="I76" s="4"/>
    </row>
    <row r="77" spans="1:9" x14ac:dyDescent="0.2">
      <c r="B77" s="12" t="s">
        <v>0</v>
      </c>
      <c r="C77" s="28" t="s">
        <v>1</v>
      </c>
      <c r="D77" s="28" t="s">
        <v>2</v>
      </c>
      <c r="E77" s="28" t="s">
        <v>3</v>
      </c>
      <c r="F77" s="28" t="s">
        <v>4</v>
      </c>
      <c r="G77" s="17"/>
      <c r="H77" s="29" t="s">
        <v>5</v>
      </c>
      <c r="I77" s="4"/>
    </row>
    <row r="78" spans="1:9" x14ac:dyDescent="0.2">
      <c r="B78" s="6"/>
      <c r="C78" s="17" t="s">
        <v>80</v>
      </c>
      <c r="D78" s="17">
        <v>290</v>
      </c>
      <c r="E78" s="17">
        <v>134</v>
      </c>
      <c r="F78" s="17">
        <v>424</v>
      </c>
      <c r="G78" s="17"/>
      <c r="H78" s="18"/>
      <c r="I78" s="4"/>
    </row>
    <row r="79" spans="1:9" x14ac:dyDescent="0.2">
      <c r="B79" s="6"/>
      <c r="C79" s="1" t="s">
        <v>81</v>
      </c>
      <c r="D79" s="1">
        <v>272</v>
      </c>
      <c r="E79" s="1">
        <v>122</v>
      </c>
      <c r="F79" s="1">
        <v>394</v>
      </c>
      <c r="G79" s="1"/>
      <c r="H79" s="7"/>
      <c r="I79" s="4"/>
    </row>
    <row r="80" spans="1:9" x14ac:dyDescent="0.2">
      <c r="B80" s="6"/>
      <c r="C80" s="2" t="s">
        <v>82</v>
      </c>
      <c r="D80" s="1">
        <v>276</v>
      </c>
      <c r="E80" s="1">
        <v>132</v>
      </c>
      <c r="F80" s="1">
        <v>408</v>
      </c>
      <c r="G80" s="1"/>
      <c r="H80" s="7"/>
      <c r="I80" s="4"/>
    </row>
    <row r="81" spans="1:9" x14ac:dyDescent="0.2">
      <c r="B81" s="8"/>
      <c r="C81" s="9" t="s">
        <v>83</v>
      </c>
      <c r="D81" s="9">
        <v>302</v>
      </c>
      <c r="E81" s="9">
        <v>134</v>
      </c>
      <c r="F81" s="10">
        <v>436</v>
      </c>
      <c r="G81" s="10"/>
      <c r="H81" s="11"/>
      <c r="I81" s="4"/>
    </row>
    <row r="82" spans="1:9" ht="18.75" thickBot="1" x14ac:dyDescent="0.25">
      <c r="A82" s="57" t="s">
        <v>16</v>
      </c>
      <c r="B82" s="60" t="s">
        <v>79</v>
      </c>
      <c r="C82" s="61"/>
      <c r="D82" s="58">
        <v>1140</v>
      </c>
      <c r="E82" s="58">
        <v>522</v>
      </c>
      <c r="F82" s="58">
        <v>1662</v>
      </c>
      <c r="G82" s="58"/>
      <c r="H82" s="59">
        <f>AVERAGE(F78:F81)</f>
        <v>415.5</v>
      </c>
      <c r="I82" s="4"/>
    </row>
    <row r="83" spans="1:9" x14ac:dyDescent="0.2">
      <c r="A83" s="3"/>
      <c r="B83" s="27"/>
      <c r="C83" s="27"/>
      <c r="D83" s="27"/>
      <c r="E83" s="27"/>
      <c r="F83" s="27"/>
      <c r="G83" s="27"/>
      <c r="H83" s="30"/>
      <c r="I83" s="4"/>
    </row>
    <row r="84" spans="1:9" x14ac:dyDescent="0.2">
      <c r="A84" s="24"/>
      <c r="C84" s="1"/>
      <c r="D84" s="1"/>
      <c r="E84" s="1"/>
      <c r="F84" s="1"/>
      <c r="G84" s="1"/>
      <c r="I84" s="4"/>
    </row>
    <row r="85" spans="1:9" x14ac:dyDescent="0.2">
      <c r="B85" s="26" t="s">
        <v>0</v>
      </c>
      <c r="C85" s="28" t="s">
        <v>1</v>
      </c>
      <c r="D85" s="28" t="s">
        <v>2</v>
      </c>
      <c r="E85" s="28" t="s">
        <v>3</v>
      </c>
      <c r="F85" s="28" t="s">
        <v>4</v>
      </c>
      <c r="G85" s="17"/>
      <c r="H85" s="29" t="s">
        <v>5</v>
      </c>
      <c r="I85" s="4"/>
    </row>
    <row r="86" spans="1:9" x14ac:dyDescent="0.2">
      <c r="B86" s="16"/>
      <c r="C86" s="17" t="s">
        <v>85</v>
      </c>
      <c r="D86" s="17">
        <v>309</v>
      </c>
      <c r="E86" s="17">
        <v>124</v>
      </c>
      <c r="F86" s="17">
        <v>433</v>
      </c>
      <c r="G86" s="17"/>
      <c r="H86" s="18"/>
      <c r="I86" s="4"/>
    </row>
    <row r="87" spans="1:9" x14ac:dyDescent="0.2">
      <c r="B87" s="6"/>
      <c r="C87" s="2" t="s">
        <v>86</v>
      </c>
      <c r="D87" s="1">
        <v>281</v>
      </c>
      <c r="E87" s="1">
        <v>158</v>
      </c>
      <c r="F87" s="1">
        <v>439</v>
      </c>
      <c r="G87" s="1"/>
      <c r="H87" s="7"/>
      <c r="I87" s="4"/>
    </row>
    <row r="88" spans="1:9" x14ac:dyDescent="0.2">
      <c r="B88" s="6"/>
      <c r="C88" s="2" t="s">
        <v>87</v>
      </c>
      <c r="D88" s="1">
        <v>259</v>
      </c>
      <c r="E88" s="1">
        <v>125</v>
      </c>
      <c r="F88" s="1">
        <v>384</v>
      </c>
      <c r="G88" s="1"/>
      <c r="H88" s="7"/>
      <c r="I88" s="4"/>
    </row>
    <row r="89" spans="1:9" x14ac:dyDescent="0.2">
      <c r="B89" s="8"/>
      <c r="C89" s="10" t="s">
        <v>88</v>
      </c>
      <c r="D89" s="10">
        <v>283</v>
      </c>
      <c r="E89" s="10">
        <v>122</v>
      </c>
      <c r="F89" s="10">
        <v>405</v>
      </c>
      <c r="G89" s="10"/>
      <c r="H89" s="11"/>
      <c r="I89" s="4"/>
    </row>
    <row r="90" spans="1:9" ht="18.75" thickBot="1" x14ac:dyDescent="0.25">
      <c r="A90" s="57" t="s">
        <v>17</v>
      </c>
      <c r="B90" s="60" t="s">
        <v>84</v>
      </c>
      <c r="C90" s="61"/>
      <c r="D90" s="58">
        <v>1132</v>
      </c>
      <c r="E90" s="58">
        <v>529</v>
      </c>
      <c r="F90" s="58">
        <v>1661</v>
      </c>
      <c r="G90" s="58"/>
      <c r="H90" s="59">
        <f>AVERAGE(F86:F89)</f>
        <v>415.25</v>
      </c>
      <c r="I90" s="4"/>
    </row>
    <row r="91" spans="1:9" x14ac:dyDescent="0.2">
      <c r="A91" s="3"/>
      <c r="B91" s="2"/>
      <c r="C91" s="2"/>
      <c r="D91" s="2"/>
      <c r="E91" s="2"/>
      <c r="F91" s="2"/>
      <c r="G91" s="2"/>
      <c r="H91" s="25"/>
      <c r="I91" s="4"/>
    </row>
    <row r="92" spans="1:9" x14ac:dyDescent="0.2">
      <c r="A92" s="24"/>
      <c r="I92" s="4"/>
    </row>
    <row r="93" spans="1:9" x14ac:dyDescent="0.2">
      <c r="B93" s="26" t="s">
        <v>0</v>
      </c>
      <c r="C93" s="28" t="s">
        <v>1</v>
      </c>
      <c r="D93" s="28" t="s">
        <v>2</v>
      </c>
      <c r="E93" s="28" t="s">
        <v>3</v>
      </c>
      <c r="F93" s="28" t="s">
        <v>4</v>
      </c>
      <c r="G93" s="17"/>
      <c r="H93" s="29" t="s">
        <v>5</v>
      </c>
      <c r="I93" s="4"/>
    </row>
    <row r="94" spans="1:9" x14ac:dyDescent="0.2">
      <c r="B94" s="16"/>
      <c r="C94" s="17" t="s">
        <v>90</v>
      </c>
      <c r="D94" s="17">
        <v>308</v>
      </c>
      <c r="E94" s="17">
        <v>121</v>
      </c>
      <c r="F94" s="17">
        <v>429</v>
      </c>
      <c r="G94" s="17"/>
      <c r="H94" s="18"/>
      <c r="I94" s="4"/>
    </row>
    <row r="95" spans="1:9" x14ac:dyDescent="0.2">
      <c r="B95" s="22"/>
      <c r="C95" s="2" t="s">
        <v>91</v>
      </c>
      <c r="D95" s="1">
        <v>276</v>
      </c>
      <c r="E95" s="1">
        <v>134</v>
      </c>
      <c r="F95" s="1">
        <v>410</v>
      </c>
      <c r="G95" s="1"/>
      <c r="H95" s="7"/>
      <c r="I95" s="4"/>
    </row>
    <row r="96" spans="1:9" x14ac:dyDescent="0.2">
      <c r="B96" s="6"/>
      <c r="C96" s="2" t="s">
        <v>92</v>
      </c>
      <c r="D96" s="1">
        <v>303</v>
      </c>
      <c r="E96" s="1">
        <v>102</v>
      </c>
      <c r="F96" s="1">
        <v>405</v>
      </c>
      <c r="G96" s="1"/>
      <c r="H96" s="7"/>
      <c r="I96" s="4"/>
    </row>
    <row r="97" spans="1:9" x14ac:dyDescent="0.2">
      <c r="B97" s="8"/>
      <c r="C97" s="10" t="s">
        <v>93</v>
      </c>
      <c r="D97" s="10">
        <v>279</v>
      </c>
      <c r="E97" s="10">
        <v>98</v>
      </c>
      <c r="F97" s="10">
        <v>377</v>
      </c>
      <c r="G97" s="10"/>
      <c r="H97" s="11"/>
      <c r="I97" s="4"/>
    </row>
    <row r="98" spans="1:9" ht="18.75" thickBot="1" x14ac:dyDescent="0.25">
      <c r="A98" s="57" t="s">
        <v>18</v>
      </c>
      <c r="B98" s="60" t="s">
        <v>89</v>
      </c>
      <c r="C98" s="61"/>
      <c r="D98" s="58">
        <v>1166</v>
      </c>
      <c r="E98" s="58">
        <v>455</v>
      </c>
      <c r="F98" s="58">
        <v>1621</v>
      </c>
      <c r="G98" s="58"/>
      <c r="H98" s="59">
        <f>AVERAGE(F94:F97)</f>
        <v>405.25</v>
      </c>
      <c r="I98" s="4"/>
    </row>
    <row r="99" spans="1:9" x14ac:dyDescent="0.2">
      <c r="A99" s="3"/>
      <c r="B99" s="2"/>
      <c r="C99" s="2"/>
      <c r="D99" s="2"/>
      <c r="E99" s="2"/>
      <c r="F99" s="2"/>
      <c r="G99" s="2"/>
      <c r="H99" s="33"/>
      <c r="I99" s="4"/>
    </row>
    <row r="100" spans="1:9" x14ac:dyDescent="0.2">
      <c r="A100" s="24"/>
      <c r="B100" s="2"/>
      <c r="C100" s="2"/>
      <c r="D100" s="2"/>
      <c r="E100" s="2"/>
      <c r="F100" s="2"/>
      <c r="G100" s="2"/>
      <c r="H100" s="25"/>
      <c r="I100" s="4"/>
    </row>
    <row r="101" spans="1:9" x14ac:dyDescent="0.2">
      <c r="B101" s="12" t="s">
        <v>0</v>
      </c>
      <c r="C101" s="13" t="s">
        <v>1</v>
      </c>
      <c r="D101" s="13" t="s">
        <v>2</v>
      </c>
      <c r="E101" s="13" t="s">
        <v>3</v>
      </c>
      <c r="F101" s="13" t="s">
        <v>4</v>
      </c>
      <c r="G101" s="14"/>
      <c r="H101" s="15" t="s">
        <v>5</v>
      </c>
      <c r="I101" s="4"/>
    </row>
    <row r="102" spans="1:9" x14ac:dyDescent="0.2">
      <c r="B102" s="21"/>
      <c r="C102" s="17" t="s">
        <v>95</v>
      </c>
      <c r="D102" s="17">
        <v>261</v>
      </c>
      <c r="E102" s="17">
        <v>89</v>
      </c>
      <c r="F102" s="17">
        <v>350</v>
      </c>
      <c r="G102" s="17"/>
      <c r="H102" s="18"/>
      <c r="I102" s="4"/>
    </row>
    <row r="103" spans="1:9" x14ac:dyDescent="0.2">
      <c r="B103" s="6"/>
      <c r="C103" s="2" t="s">
        <v>96</v>
      </c>
      <c r="D103" s="1">
        <v>305</v>
      </c>
      <c r="E103" s="1">
        <v>170</v>
      </c>
      <c r="F103" s="1">
        <v>475</v>
      </c>
      <c r="G103" s="1"/>
      <c r="H103" s="7"/>
      <c r="I103" s="4"/>
    </row>
    <row r="104" spans="1:9" x14ac:dyDescent="0.2">
      <c r="B104" s="6"/>
      <c r="C104" s="2" t="s">
        <v>97</v>
      </c>
      <c r="D104" s="1">
        <v>261</v>
      </c>
      <c r="E104" s="1">
        <v>96</v>
      </c>
      <c r="F104" s="1">
        <v>357</v>
      </c>
      <c r="G104" s="1"/>
      <c r="H104" s="7"/>
      <c r="I104" s="4"/>
    </row>
    <row r="105" spans="1:9" x14ac:dyDescent="0.2">
      <c r="B105" s="8"/>
      <c r="C105" s="10" t="s">
        <v>98</v>
      </c>
      <c r="D105" s="10">
        <v>282</v>
      </c>
      <c r="E105" s="10">
        <v>116</v>
      </c>
      <c r="F105" s="10">
        <v>398</v>
      </c>
      <c r="G105" s="10"/>
      <c r="H105" s="11"/>
      <c r="I105" s="4"/>
    </row>
    <row r="106" spans="1:9" ht="18.75" thickBot="1" x14ac:dyDescent="0.25">
      <c r="A106" s="57" t="s">
        <v>19</v>
      </c>
      <c r="B106" s="60" t="s">
        <v>94</v>
      </c>
      <c r="C106" s="61"/>
      <c r="D106" s="58">
        <v>1109</v>
      </c>
      <c r="E106" s="58">
        <v>471</v>
      </c>
      <c r="F106" s="58">
        <v>1580</v>
      </c>
      <c r="G106" s="58"/>
      <c r="H106" s="59">
        <f>AVERAGE(F102:F105)</f>
        <v>395</v>
      </c>
      <c r="I106" s="4"/>
    </row>
    <row r="107" spans="1:9" x14ac:dyDescent="0.2">
      <c r="A107" s="24"/>
      <c r="B107" s="27"/>
      <c r="C107" s="27"/>
      <c r="D107" s="27"/>
      <c r="E107" s="27"/>
      <c r="F107" s="27"/>
      <c r="G107" s="27"/>
      <c r="H107" s="30"/>
      <c r="I107" s="4"/>
    </row>
    <row r="108" spans="1:9" x14ac:dyDescent="0.2">
      <c r="I108" s="4"/>
    </row>
    <row r="109" spans="1:9" x14ac:dyDescent="0.2">
      <c r="B109" s="12" t="s">
        <v>0</v>
      </c>
      <c r="C109" s="13" t="s">
        <v>1</v>
      </c>
      <c r="D109" s="13" t="s">
        <v>2</v>
      </c>
      <c r="E109" s="13" t="s">
        <v>3</v>
      </c>
      <c r="F109" s="13" t="s">
        <v>4</v>
      </c>
      <c r="G109" s="14"/>
      <c r="H109" s="15" t="s">
        <v>5</v>
      </c>
      <c r="I109" s="4"/>
    </row>
    <row r="110" spans="1:9" x14ac:dyDescent="0.2">
      <c r="B110" s="35"/>
      <c r="C110" s="17" t="s">
        <v>100</v>
      </c>
      <c r="D110" s="17">
        <v>263</v>
      </c>
      <c r="E110" s="17">
        <v>112</v>
      </c>
      <c r="F110" s="17">
        <v>375</v>
      </c>
      <c r="G110" s="17"/>
      <c r="H110" s="18"/>
      <c r="I110" s="4"/>
    </row>
    <row r="111" spans="1:9" x14ac:dyDescent="0.2">
      <c r="B111" s="6"/>
      <c r="C111" s="1" t="s">
        <v>101</v>
      </c>
      <c r="D111" s="1">
        <v>299</v>
      </c>
      <c r="E111" s="1">
        <v>121</v>
      </c>
      <c r="F111" s="1">
        <v>420</v>
      </c>
      <c r="G111" s="1"/>
      <c r="H111" s="7"/>
      <c r="I111" s="4"/>
    </row>
    <row r="112" spans="1:9" x14ac:dyDescent="0.2">
      <c r="B112" s="6"/>
      <c r="C112" s="2" t="s">
        <v>102</v>
      </c>
      <c r="D112" s="1">
        <v>311</v>
      </c>
      <c r="E112" s="1">
        <v>128</v>
      </c>
      <c r="F112" s="1">
        <v>439</v>
      </c>
      <c r="G112" s="1"/>
      <c r="H112" s="7"/>
      <c r="I112" s="4"/>
    </row>
    <row r="113" spans="1:9" x14ac:dyDescent="0.2">
      <c r="B113" s="8"/>
      <c r="C113" s="9" t="s">
        <v>103</v>
      </c>
      <c r="D113" s="10">
        <v>254</v>
      </c>
      <c r="E113" s="10">
        <v>88</v>
      </c>
      <c r="F113" s="10">
        <v>342</v>
      </c>
      <c r="G113" s="10"/>
      <c r="H113" s="11"/>
      <c r="I113" s="4"/>
    </row>
    <row r="114" spans="1:9" ht="18.75" thickBot="1" x14ac:dyDescent="0.25">
      <c r="A114" s="57" t="s">
        <v>21</v>
      </c>
      <c r="B114" s="60" t="s">
        <v>99</v>
      </c>
      <c r="C114" s="61"/>
      <c r="D114" s="58">
        <v>1127</v>
      </c>
      <c r="E114" s="58">
        <v>449</v>
      </c>
      <c r="F114" s="58">
        <v>1576</v>
      </c>
      <c r="G114" s="58"/>
      <c r="H114" s="59">
        <f>AVERAGE(F110:F113)</f>
        <v>394</v>
      </c>
      <c r="I114" s="4"/>
    </row>
    <row r="115" spans="1:9" x14ac:dyDescent="0.2">
      <c r="B115" s="2"/>
      <c r="C115" s="2"/>
      <c r="D115" s="1"/>
      <c r="E115" s="1"/>
      <c r="F115" s="1"/>
      <c r="G115" s="1"/>
      <c r="H115" s="31"/>
      <c r="I115" s="4"/>
    </row>
    <row r="116" spans="1:9" x14ac:dyDescent="0.2">
      <c r="B116" s="2"/>
      <c r="C116" s="27"/>
      <c r="D116" s="27"/>
      <c r="E116" s="27"/>
      <c r="F116" s="27"/>
      <c r="G116" s="27"/>
      <c r="H116" s="25"/>
      <c r="I116" s="4"/>
    </row>
    <row r="117" spans="1:9" x14ac:dyDescent="0.2">
      <c r="B117" s="12" t="s">
        <v>0</v>
      </c>
      <c r="C117" s="13" t="s">
        <v>1</v>
      </c>
      <c r="D117" s="13" t="s">
        <v>2</v>
      </c>
      <c r="E117" s="13" t="s">
        <v>3</v>
      </c>
      <c r="F117" s="13" t="s">
        <v>4</v>
      </c>
      <c r="G117" s="14"/>
      <c r="H117" s="15" t="s">
        <v>5</v>
      </c>
      <c r="I117" s="4"/>
    </row>
    <row r="118" spans="1:9" x14ac:dyDescent="0.2">
      <c r="B118" s="21"/>
      <c r="C118" s="17" t="s">
        <v>105</v>
      </c>
      <c r="D118" s="17">
        <v>289</v>
      </c>
      <c r="E118" s="17">
        <v>137</v>
      </c>
      <c r="F118" s="17">
        <v>426</v>
      </c>
      <c r="G118" s="17"/>
      <c r="H118" s="18"/>
      <c r="I118" s="4"/>
    </row>
    <row r="119" spans="1:9" x14ac:dyDescent="0.2">
      <c r="B119" s="6"/>
      <c r="C119" s="2" t="s">
        <v>106</v>
      </c>
      <c r="D119" s="1">
        <v>297</v>
      </c>
      <c r="E119" s="1">
        <v>107</v>
      </c>
      <c r="F119" s="1">
        <v>404</v>
      </c>
      <c r="G119" s="1"/>
      <c r="H119" s="7"/>
      <c r="I119" s="4"/>
    </row>
    <row r="120" spans="1:9" x14ac:dyDescent="0.2">
      <c r="B120" s="6"/>
      <c r="C120" s="2" t="s">
        <v>107</v>
      </c>
      <c r="D120" s="1">
        <v>279</v>
      </c>
      <c r="E120" s="1">
        <v>98</v>
      </c>
      <c r="F120" s="1">
        <v>377</v>
      </c>
      <c r="G120" s="1"/>
      <c r="H120" s="7"/>
      <c r="I120" s="4"/>
    </row>
    <row r="121" spans="1:9" x14ac:dyDescent="0.2">
      <c r="B121" s="8"/>
      <c r="C121" s="10" t="s">
        <v>108</v>
      </c>
      <c r="D121" s="10">
        <v>264</v>
      </c>
      <c r="E121" s="10">
        <v>94</v>
      </c>
      <c r="F121" s="10">
        <v>358</v>
      </c>
      <c r="G121" s="10"/>
      <c r="H121" s="11"/>
      <c r="I121" s="4"/>
    </row>
    <row r="122" spans="1:9" ht="18.75" thickBot="1" x14ac:dyDescent="0.25">
      <c r="A122" s="57" t="s">
        <v>22</v>
      </c>
      <c r="B122" s="60" t="s">
        <v>104</v>
      </c>
      <c r="C122" s="61"/>
      <c r="D122" s="58">
        <v>1129</v>
      </c>
      <c r="E122" s="58">
        <v>436</v>
      </c>
      <c r="F122" s="58">
        <v>1565</v>
      </c>
      <c r="G122" s="58"/>
      <c r="H122" s="59">
        <f>AVERAGE(F118:F121)</f>
        <v>391.25</v>
      </c>
      <c r="I122" s="4"/>
    </row>
    <row r="123" spans="1:9" x14ac:dyDescent="0.2">
      <c r="B123" s="27"/>
      <c r="C123" s="27"/>
      <c r="D123" s="27"/>
      <c r="E123" s="27"/>
      <c r="F123" s="27"/>
      <c r="G123" s="27"/>
      <c r="H123" s="30"/>
      <c r="I123" s="4"/>
    </row>
    <row r="124" spans="1:9" x14ac:dyDescent="0.2">
      <c r="I124" s="4"/>
    </row>
    <row r="125" spans="1:9" x14ac:dyDescent="0.2">
      <c r="B125" s="12" t="s">
        <v>0</v>
      </c>
      <c r="C125" s="13" t="s">
        <v>1</v>
      </c>
      <c r="D125" s="13" t="s">
        <v>2</v>
      </c>
      <c r="E125" s="13" t="s">
        <v>3</v>
      </c>
      <c r="F125" s="13" t="s">
        <v>4</v>
      </c>
      <c r="G125" s="14"/>
      <c r="H125" s="15" t="s">
        <v>5</v>
      </c>
      <c r="I125" s="4"/>
    </row>
    <row r="126" spans="1:9" x14ac:dyDescent="0.2">
      <c r="B126" s="21"/>
      <c r="C126" s="17" t="s">
        <v>110</v>
      </c>
      <c r="D126" s="17">
        <v>205</v>
      </c>
      <c r="E126" s="17">
        <v>78</v>
      </c>
      <c r="F126" s="17">
        <v>283</v>
      </c>
      <c r="G126" s="17"/>
      <c r="H126" s="18"/>
      <c r="I126" s="4"/>
    </row>
    <row r="127" spans="1:9" x14ac:dyDescent="0.2">
      <c r="B127" s="6"/>
      <c r="C127" s="2" t="s">
        <v>111</v>
      </c>
      <c r="D127" s="1">
        <v>304</v>
      </c>
      <c r="E127" s="1">
        <v>139</v>
      </c>
      <c r="F127" s="1">
        <v>443</v>
      </c>
      <c r="G127" s="1"/>
      <c r="H127" s="7"/>
      <c r="I127" s="4"/>
    </row>
    <row r="128" spans="1:9" x14ac:dyDescent="0.2">
      <c r="B128" s="6"/>
      <c r="C128" s="2" t="s">
        <v>112</v>
      </c>
      <c r="D128" s="1">
        <v>283</v>
      </c>
      <c r="E128" s="1">
        <v>106</v>
      </c>
      <c r="F128" s="1">
        <v>389</v>
      </c>
      <c r="G128" s="1"/>
      <c r="H128" s="7"/>
      <c r="I128" s="4"/>
    </row>
    <row r="129" spans="1:9" x14ac:dyDescent="0.2">
      <c r="B129" s="8"/>
      <c r="C129" s="9" t="s">
        <v>113</v>
      </c>
      <c r="D129" s="9">
        <v>267</v>
      </c>
      <c r="E129" s="9">
        <v>130</v>
      </c>
      <c r="F129" s="10">
        <v>397</v>
      </c>
      <c r="G129" s="10"/>
      <c r="H129" s="11"/>
      <c r="I129" s="4"/>
    </row>
    <row r="130" spans="1:9" ht="18.75" thickBot="1" x14ac:dyDescent="0.25">
      <c r="A130" s="57" t="s">
        <v>23</v>
      </c>
      <c r="B130" s="60" t="s">
        <v>109</v>
      </c>
      <c r="C130" s="61"/>
      <c r="D130" s="58">
        <v>1059</v>
      </c>
      <c r="E130" s="58">
        <v>453</v>
      </c>
      <c r="F130" s="58">
        <v>1512</v>
      </c>
      <c r="G130" s="58"/>
      <c r="H130" s="59">
        <f>AVERAGE(F126:F129)</f>
        <v>378</v>
      </c>
      <c r="I130" s="4"/>
    </row>
    <row r="131" spans="1:9" x14ac:dyDescent="0.2">
      <c r="H131"/>
    </row>
    <row r="132" spans="1:9" x14ac:dyDescent="0.2">
      <c r="H132"/>
    </row>
    <row r="133" spans="1:9" x14ac:dyDescent="0.2">
      <c r="H133"/>
    </row>
  </sheetData>
  <mergeCells count="18">
    <mergeCell ref="B42:C42"/>
    <mergeCell ref="B50:C50"/>
    <mergeCell ref="C1:F1"/>
    <mergeCell ref="C2:F2"/>
    <mergeCell ref="B10:C10"/>
    <mergeCell ref="B18:C18"/>
    <mergeCell ref="B26:C26"/>
    <mergeCell ref="B34:C34"/>
    <mergeCell ref="B58:C58"/>
    <mergeCell ref="B66:C66"/>
    <mergeCell ref="B122:C122"/>
    <mergeCell ref="B130:C130"/>
    <mergeCell ref="B90:C90"/>
    <mergeCell ref="B98:C98"/>
    <mergeCell ref="B106:C106"/>
    <mergeCell ref="B114:C114"/>
    <mergeCell ref="B74:C74"/>
    <mergeCell ref="B82:C82"/>
  </mergeCells>
  <phoneticPr fontId="0" type="noConversion"/>
  <printOptions horizontalCentered="1"/>
  <pageMargins left="0.62992125984251968" right="0.6692913385826772" top="0.59055118110236227" bottom="0.55118110236220474" header="0" footer="0.11811023622047245"/>
  <pageSetup paperSize="9" fitToHeight="0" orientation="portrait" horizontalDpi="360" verticalDpi="360" r:id="rId1"/>
  <headerFooter alignWithMargins="0">
    <oddFooter>&amp;RSeite &amp;P von &amp;N</oddFooter>
  </headerFooter>
  <rowBreaks count="2" manualBreakCount="2">
    <brk id="51" max="7" man="1"/>
    <brk id="9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2:K61"/>
  <sheetViews>
    <sheetView showZeros="0" zoomScaleNormal="100" workbookViewId="0"/>
  </sheetViews>
  <sheetFormatPr baseColWidth="10" defaultRowHeight="12.75" x14ac:dyDescent="0.2"/>
  <cols>
    <col min="1" max="1" width="4.7109375" style="36" customWidth="1"/>
    <col min="2" max="2" width="1" style="36" hidden="1" customWidth="1"/>
    <col min="3" max="3" width="24.140625" style="36" customWidth="1"/>
    <col min="4" max="4" width="23.28515625" style="36" customWidth="1"/>
    <col min="5" max="5" width="0.85546875" style="36" hidden="1" customWidth="1"/>
    <col min="6" max="6" width="11.42578125" style="36"/>
    <col min="7" max="7" width="12.5703125" style="36" customWidth="1"/>
    <col min="8" max="8" width="6.42578125" style="36" customWidth="1"/>
    <col min="9" max="9" width="11.42578125" style="36"/>
    <col min="10" max="10" width="12" style="36" customWidth="1"/>
    <col min="11" max="11" width="4" style="36" bestFit="1" customWidth="1"/>
    <col min="12" max="16384" width="11.42578125" style="36"/>
  </cols>
  <sheetData>
    <row r="2" spans="1:11" x14ac:dyDescent="0.2">
      <c r="A2" s="64" t="s">
        <v>33</v>
      </c>
      <c r="B2" s="65"/>
      <c r="C2" s="65"/>
      <c r="D2" s="65"/>
      <c r="E2" s="65"/>
      <c r="F2" s="65"/>
      <c r="G2" s="65"/>
      <c r="H2" s="65"/>
      <c r="I2" s="65"/>
    </row>
    <row r="3" spans="1:11" x14ac:dyDescent="0.2">
      <c r="A3" s="65"/>
      <c r="B3" s="65"/>
      <c r="C3" s="65"/>
      <c r="D3" s="65"/>
      <c r="E3" s="65"/>
      <c r="F3" s="65"/>
      <c r="G3" s="65"/>
      <c r="H3" s="65"/>
      <c r="I3" s="65"/>
    </row>
    <row r="5" spans="1:11" x14ac:dyDescent="0.2">
      <c r="A5" s="64" t="s">
        <v>114</v>
      </c>
      <c r="B5" s="65"/>
      <c r="C5" s="65"/>
      <c r="D5" s="65"/>
      <c r="E5" s="65"/>
      <c r="F5" s="65"/>
      <c r="G5" s="65"/>
      <c r="H5" s="65"/>
      <c r="I5" s="65"/>
      <c r="K5" s="37"/>
    </row>
    <row r="6" spans="1:11" x14ac:dyDescent="0.2">
      <c r="A6" s="65"/>
      <c r="B6" s="65"/>
      <c r="C6" s="65"/>
      <c r="D6" s="65"/>
      <c r="E6" s="65"/>
      <c r="F6" s="65"/>
      <c r="G6" s="65"/>
      <c r="H6" s="65"/>
      <c r="I6" s="65"/>
    </row>
    <row r="8" spans="1:11" x14ac:dyDescent="0.2">
      <c r="A8" s="64" t="s">
        <v>24</v>
      </c>
      <c r="B8" s="65"/>
      <c r="C8" s="65"/>
      <c r="D8" s="65"/>
      <c r="E8" s="65"/>
      <c r="F8" s="65"/>
      <c r="G8" s="65"/>
      <c r="H8" s="65"/>
      <c r="I8" s="65"/>
    </row>
    <row r="9" spans="1:11" ht="15" customHeight="1" x14ac:dyDescent="0.2">
      <c r="A9" s="65"/>
      <c r="B9" s="65"/>
      <c r="C9" s="65"/>
      <c r="D9" s="65"/>
      <c r="E9" s="65"/>
      <c r="F9" s="65"/>
      <c r="G9" s="65"/>
      <c r="H9" s="65"/>
      <c r="I9" s="65"/>
    </row>
    <row r="10" spans="1:11" ht="13.5" thickBot="1" x14ac:dyDescent="0.25"/>
    <row r="11" spans="1:11" s="43" customFormat="1" ht="23.25" customHeight="1" thickTop="1" thickBot="1" x14ac:dyDescent="0.25">
      <c r="A11" s="38" t="s">
        <v>25</v>
      </c>
      <c r="B11" s="39"/>
      <c r="C11" s="40" t="s">
        <v>26</v>
      </c>
      <c r="D11" s="41" t="s">
        <v>27</v>
      </c>
      <c r="E11" s="41"/>
      <c r="F11" s="41" t="s">
        <v>28</v>
      </c>
      <c r="G11" s="42" t="s">
        <v>29</v>
      </c>
      <c r="H11" s="42" t="s">
        <v>30</v>
      </c>
      <c r="I11" s="39" t="s">
        <v>31</v>
      </c>
    </row>
    <row r="12" spans="1:11" s="43" customFormat="1" ht="13.5" customHeight="1" thickTop="1" x14ac:dyDescent="0.2">
      <c r="A12" s="44">
        <v>1</v>
      </c>
      <c r="C12" s="45" t="s">
        <v>36</v>
      </c>
      <c r="D12" s="45" t="s">
        <v>34</v>
      </c>
      <c r="E12" s="46"/>
      <c r="F12" s="47">
        <v>337</v>
      </c>
      <c r="G12" s="48">
        <v>148</v>
      </c>
      <c r="H12" s="48"/>
      <c r="I12" s="48">
        <v>485</v>
      </c>
    </row>
    <row r="13" spans="1:11" s="43" customFormat="1" ht="13.5" customHeight="1" x14ac:dyDescent="0.2">
      <c r="A13" s="44">
        <v>2</v>
      </c>
      <c r="C13" s="45" t="s">
        <v>96</v>
      </c>
      <c r="D13" s="45" t="s">
        <v>94</v>
      </c>
      <c r="E13" s="46"/>
      <c r="F13" s="47">
        <v>305</v>
      </c>
      <c r="G13" s="48">
        <v>170</v>
      </c>
      <c r="H13" s="48"/>
      <c r="I13" s="48">
        <v>475</v>
      </c>
    </row>
    <row r="14" spans="1:11" s="43" customFormat="1" ht="13.5" customHeight="1" x14ac:dyDescent="0.2">
      <c r="A14" s="44">
        <v>3</v>
      </c>
      <c r="C14" s="45" t="s">
        <v>77</v>
      </c>
      <c r="D14" s="45" t="s">
        <v>74</v>
      </c>
      <c r="E14" s="46"/>
      <c r="F14" s="47">
        <v>294</v>
      </c>
      <c r="G14" s="48">
        <v>165</v>
      </c>
      <c r="H14" s="48"/>
      <c r="I14" s="48">
        <v>459</v>
      </c>
    </row>
    <row r="15" spans="1:11" s="43" customFormat="1" ht="13.5" customHeight="1" x14ac:dyDescent="0.2">
      <c r="A15" s="44">
        <v>4</v>
      </c>
      <c r="C15" s="49" t="s">
        <v>55</v>
      </c>
      <c r="D15" s="49" t="s">
        <v>54</v>
      </c>
      <c r="E15" s="50"/>
      <c r="F15" s="51">
        <v>302</v>
      </c>
      <c r="G15" s="52">
        <v>149</v>
      </c>
      <c r="H15" s="52"/>
      <c r="I15" s="52">
        <v>451</v>
      </c>
    </row>
    <row r="16" spans="1:11" s="43" customFormat="1" ht="13.5" customHeight="1" x14ac:dyDescent="0.2">
      <c r="A16" s="44">
        <v>5</v>
      </c>
      <c r="C16" s="45" t="s">
        <v>86</v>
      </c>
      <c r="D16" s="45" t="s">
        <v>84</v>
      </c>
      <c r="E16" s="46"/>
      <c r="F16" s="47">
        <v>281</v>
      </c>
      <c r="G16" s="48">
        <v>158</v>
      </c>
      <c r="H16" s="48"/>
      <c r="I16" s="48">
        <v>439</v>
      </c>
    </row>
    <row r="17" spans="1:9" s="43" customFormat="1" ht="13.5" customHeight="1" x14ac:dyDescent="0.2">
      <c r="A17" s="44">
        <v>6</v>
      </c>
      <c r="C17" s="49" t="s">
        <v>102</v>
      </c>
      <c r="D17" s="49" t="s">
        <v>99</v>
      </c>
      <c r="E17" s="50"/>
      <c r="F17" s="51">
        <v>311</v>
      </c>
      <c r="G17" s="52">
        <v>128</v>
      </c>
      <c r="H17" s="52"/>
      <c r="I17" s="52">
        <v>439</v>
      </c>
    </row>
    <row r="18" spans="1:9" s="43" customFormat="1" ht="13.5" customHeight="1" x14ac:dyDescent="0.2">
      <c r="A18" s="44">
        <v>7</v>
      </c>
      <c r="C18" s="45" t="s">
        <v>50</v>
      </c>
      <c r="D18" s="45" t="s">
        <v>49</v>
      </c>
      <c r="E18" s="46"/>
      <c r="F18" s="47">
        <v>316</v>
      </c>
      <c r="G18" s="48">
        <v>123</v>
      </c>
      <c r="H18" s="48"/>
      <c r="I18" s="48">
        <v>439</v>
      </c>
    </row>
    <row r="19" spans="1:9" s="43" customFormat="1" ht="13.5" customHeight="1" x14ac:dyDescent="0.2">
      <c r="A19" s="44">
        <v>8</v>
      </c>
      <c r="C19" s="45" t="s">
        <v>83</v>
      </c>
      <c r="D19" s="45" t="s">
        <v>79</v>
      </c>
      <c r="E19" s="46"/>
      <c r="F19" s="47">
        <v>302</v>
      </c>
      <c r="G19" s="48">
        <v>134</v>
      </c>
      <c r="H19" s="48"/>
      <c r="I19" s="48">
        <v>436</v>
      </c>
    </row>
    <row r="20" spans="1:9" s="43" customFormat="1" ht="13.5" customHeight="1" x14ac:dyDescent="0.2">
      <c r="A20" s="44">
        <v>9</v>
      </c>
      <c r="C20" s="45" t="s">
        <v>43</v>
      </c>
      <c r="D20" s="45" t="s">
        <v>39</v>
      </c>
      <c r="E20" s="46"/>
      <c r="F20" s="47">
        <v>276</v>
      </c>
      <c r="G20" s="48">
        <v>159</v>
      </c>
      <c r="H20" s="48"/>
      <c r="I20" s="48">
        <v>435</v>
      </c>
    </row>
    <row r="21" spans="1:9" s="43" customFormat="1" ht="13.5" customHeight="1" x14ac:dyDescent="0.2">
      <c r="A21" s="44">
        <v>10</v>
      </c>
      <c r="C21" s="45" t="s">
        <v>72</v>
      </c>
      <c r="D21" s="45" t="s">
        <v>69</v>
      </c>
      <c r="E21" s="46"/>
      <c r="F21" s="47">
        <v>297</v>
      </c>
      <c r="G21" s="48">
        <v>138</v>
      </c>
      <c r="H21" s="48"/>
      <c r="I21" s="48">
        <v>435</v>
      </c>
    </row>
    <row r="22" spans="1:9" s="43" customFormat="1" ht="13.5" customHeight="1" x14ac:dyDescent="0.2">
      <c r="A22" s="44">
        <v>11</v>
      </c>
      <c r="C22" s="49" t="s">
        <v>85</v>
      </c>
      <c r="D22" s="49" t="s">
        <v>84</v>
      </c>
      <c r="E22" s="50"/>
      <c r="F22" s="51">
        <v>309</v>
      </c>
      <c r="G22" s="52">
        <v>124</v>
      </c>
      <c r="H22" s="52"/>
      <c r="I22" s="52">
        <v>433</v>
      </c>
    </row>
    <row r="23" spans="1:9" s="43" customFormat="1" ht="13.5" customHeight="1" x14ac:dyDescent="0.2">
      <c r="A23" s="44">
        <v>12</v>
      </c>
      <c r="C23" s="45" t="s">
        <v>70</v>
      </c>
      <c r="D23" s="45" t="s">
        <v>69</v>
      </c>
      <c r="E23" s="46"/>
      <c r="F23" s="47">
        <v>280</v>
      </c>
      <c r="G23" s="48">
        <v>152</v>
      </c>
      <c r="H23" s="48"/>
      <c r="I23" s="48">
        <v>432</v>
      </c>
    </row>
    <row r="24" spans="1:9" s="43" customFormat="1" ht="13.5" customHeight="1" x14ac:dyDescent="0.2">
      <c r="A24" s="44">
        <v>13</v>
      </c>
      <c r="C24" s="49" t="s">
        <v>51</v>
      </c>
      <c r="D24" s="49" t="s">
        <v>49</v>
      </c>
      <c r="E24" s="50"/>
      <c r="F24" s="51">
        <v>274</v>
      </c>
      <c r="G24" s="52">
        <v>157</v>
      </c>
      <c r="H24" s="52"/>
      <c r="I24" s="52">
        <v>431</v>
      </c>
    </row>
    <row r="25" spans="1:9" s="43" customFormat="1" ht="13.5" customHeight="1" x14ac:dyDescent="0.2">
      <c r="A25" s="44">
        <v>14</v>
      </c>
      <c r="C25" s="45" t="s">
        <v>63</v>
      </c>
      <c r="D25" s="45" t="s">
        <v>59</v>
      </c>
      <c r="E25" s="46"/>
      <c r="F25" s="47">
        <v>300</v>
      </c>
      <c r="G25" s="48">
        <v>130</v>
      </c>
      <c r="H25" s="48"/>
      <c r="I25" s="48">
        <v>430</v>
      </c>
    </row>
    <row r="26" spans="1:9" s="43" customFormat="1" ht="13.5" customHeight="1" x14ac:dyDescent="0.2">
      <c r="A26" s="44">
        <v>15</v>
      </c>
      <c r="C26" s="49" t="s">
        <v>90</v>
      </c>
      <c r="D26" s="49" t="s">
        <v>89</v>
      </c>
      <c r="E26" s="50"/>
      <c r="F26" s="51">
        <v>308</v>
      </c>
      <c r="G26" s="52">
        <v>121</v>
      </c>
      <c r="H26" s="52"/>
      <c r="I26" s="52">
        <v>429</v>
      </c>
    </row>
    <row r="27" spans="1:9" s="43" customFormat="1" ht="13.5" customHeight="1" x14ac:dyDescent="0.2">
      <c r="A27" s="44">
        <v>16</v>
      </c>
      <c r="C27" s="45" t="s">
        <v>71</v>
      </c>
      <c r="D27" s="45" t="s">
        <v>69</v>
      </c>
      <c r="E27" s="46"/>
      <c r="F27" s="47">
        <v>296</v>
      </c>
      <c r="G27" s="48">
        <v>131</v>
      </c>
      <c r="H27" s="48"/>
      <c r="I27" s="48">
        <v>427</v>
      </c>
    </row>
    <row r="28" spans="1:9" s="43" customFormat="1" ht="13.5" customHeight="1" x14ac:dyDescent="0.2">
      <c r="A28" s="44">
        <v>17</v>
      </c>
      <c r="C28" s="49" t="s">
        <v>42</v>
      </c>
      <c r="D28" s="49" t="s">
        <v>39</v>
      </c>
      <c r="E28" s="50"/>
      <c r="F28" s="51">
        <v>296</v>
      </c>
      <c r="G28" s="52">
        <v>131</v>
      </c>
      <c r="H28" s="52"/>
      <c r="I28" s="52">
        <v>427</v>
      </c>
    </row>
    <row r="29" spans="1:9" s="43" customFormat="1" ht="13.5" customHeight="1" x14ac:dyDescent="0.2">
      <c r="A29" s="44">
        <v>18</v>
      </c>
      <c r="C29" s="45" t="s">
        <v>66</v>
      </c>
      <c r="D29" s="45" t="s">
        <v>64</v>
      </c>
      <c r="E29" s="46"/>
      <c r="F29" s="47">
        <v>313</v>
      </c>
      <c r="G29" s="48">
        <v>114</v>
      </c>
      <c r="H29" s="48"/>
      <c r="I29" s="48">
        <v>427</v>
      </c>
    </row>
    <row r="30" spans="1:9" s="43" customFormat="1" ht="13.5" customHeight="1" x14ac:dyDescent="0.2">
      <c r="A30" s="44">
        <v>19</v>
      </c>
      <c r="C30" s="45" t="s">
        <v>105</v>
      </c>
      <c r="D30" s="45" t="s">
        <v>104</v>
      </c>
      <c r="E30" s="46"/>
      <c r="F30" s="47">
        <v>289</v>
      </c>
      <c r="G30" s="48">
        <v>137</v>
      </c>
      <c r="H30" s="48"/>
      <c r="I30" s="48">
        <v>426</v>
      </c>
    </row>
    <row r="31" spans="1:9" s="43" customFormat="1" ht="13.5" customHeight="1" x14ac:dyDescent="0.2">
      <c r="A31" s="44">
        <v>20</v>
      </c>
      <c r="C31" s="45" t="s">
        <v>75</v>
      </c>
      <c r="D31" s="45" t="s">
        <v>74</v>
      </c>
      <c r="E31" s="46"/>
      <c r="F31" s="47">
        <v>302</v>
      </c>
      <c r="G31" s="48">
        <v>124</v>
      </c>
      <c r="H31" s="48"/>
      <c r="I31" s="48">
        <v>426</v>
      </c>
    </row>
    <row r="32" spans="1:9" s="43" customFormat="1" ht="13.5" customHeight="1" x14ac:dyDescent="0.2">
      <c r="A32" s="44">
        <v>21</v>
      </c>
      <c r="C32" s="45" t="s">
        <v>60</v>
      </c>
      <c r="D32" s="45" t="s">
        <v>59</v>
      </c>
      <c r="E32" s="46"/>
      <c r="F32" s="47">
        <v>284</v>
      </c>
      <c r="G32" s="48">
        <v>140</v>
      </c>
      <c r="H32" s="48"/>
      <c r="I32" s="48">
        <v>424</v>
      </c>
    </row>
    <row r="33" spans="1:9" s="43" customFormat="1" ht="13.5" customHeight="1" x14ac:dyDescent="0.2">
      <c r="A33" s="44">
        <v>22</v>
      </c>
      <c r="C33" s="49" t="s">
        <v>80</v>
      </c>
      <c r="D33" s="49" t="s">
        <v>79</v>
      </c>
      <c r="E33" s="50"/>
      <c r="F33" s="51">
        <v>290</v>
      </c>
      <c r="G33" s="52">
        <v>134</v>
      </c>
      <c r="H33" s="52"/>
      <c r="I33" s="52">
        <v>424</v>
      </c>
    </row>
    <row r="34" spans="1:9" s="43" customFormat="1" ht="13.5" customHeight="1" x14ac:dyDescent="0.2">
      <c r="A34" s="44">
        <v>23</v>
      </c>
      <c r="C34" s="49" t="s">
        <v>35</v>
      </c>
      <c r="D34" s="49" t="s">
        <v>34</v>
      </c>
      <c r="E34" s="50"/>
      <c r="F34" s="51">
        <v>308</v>
      </c>
      <c r="G34" s="52">
        <v>116</v>
      </c>
      <c r="H34" s="52"/>
      <c r="I34" s="52">
        <v>424</v>
      </c>
    </row>
    <row r="35" spans="1:9" s="43" customFormat="1" ht="13.5" customHeight="1" x14ac:dyDescent="0.2">
      <c r="A35" s="44">
        <v>24</v>
      </c>
      <c r="C35" s="49" t="s">
        <v>37</v>
      </c>
      <c r="D35" s="49" t="s">
        <v>34</v>
      </c>
      <c r="E35" s="50"/>
      <c r="F35" s="51">
        <v>297</v>
      </c>
      <c r="G35" s="52">
        <v>125</v>
      </c>
      <c r="H35" s="52"/>
      <c r="I35" s="52">
        <v>422</v>
      </c>
    </row>
    <row r="36" spans="1:9" s="43" customFormat="1" ht="13.5" customHeight="1" x14ac:dyDescent="0.2">
      <c r="A36" s="44">
        <v>25</v>
      </c>
      <c r="C36" s="45" t="s">
        <v>38</v>
      </c>
      <c r="D36" s="45" t="s">
        <v>34</v>
      </c>
      <c r="E36" s="46"/>
      <c r="F36" s="47">
        <v>300</v>
      </c>
      <c r="G36" s="48">
        <v>122</v>
      </c>
      <c r="H36" s="48"/>
      <c r="I36" s="48">
        <v>422</v>
      </c>
    </row>
    <row r="37" spans="1:9" s="43" customFormat="1" ht="13.5" customHeight="1" x14ac:dyDescent="0.2">
      <c r="A37" s="44">
        <v>26</v>
      </c>
      <c r="C37" s="49" t="s">
        <v>57</v>
      </c>
      <c r="D37" s="49" t="s">
        <v>54</v>
      </c>
      <c r="E37" s="50"/>
      <c r="F37" s="51">
        <v>298</v>
      </c>
      <c r="G37" s="52">
        <v>122</v>
      </c>
      <c r="H37" s="52"/>
      <c r="I37" s="52">
        <v>420</v>
      </c>
    </row>
    <row r="38" spans="1:9" s="43" customFormat="1" ht="13.5" customHeight="1" x14ac:dyDescent="0.2">
      <c r="A38" s="44">
        <v>27</v>
      </c>
      <c r="C38" s="45" t="s">
        <v>61</v>
      </c>
      <c r="D38" s="45" t="s">
        <v>59</v>
      </c>
      <c r="E38" s="46"/>
      <c r="F38" s="47">
        <v>285</v>
      </c>
      <c r="G38" s="48">
        <v>127</v>
      </c>
      <c r="H38" s="48"/>
      <c r="I38" s="48">
        <v>412</v>
      </c>
    </row>
    <row r="39" spans="1:9" s="43" customFormat="1" ht="13.5" customHeight="1" x14ac:dyDescent="0.2">
      <c r="A39" s="44">
        <v>28</v>
      </c>
      <c r="C39" s="49" t="s">
        <v>78</v>
      </c>
      <c r="D39" s="53" t="s">
        <v>74</v>
      </c>
      <c r="E39" s="50"/>
      <c r="F39" s="51">
        <v>297</v>
      </c>
      <c r="G39" s="52">
        <v>114</v>
      </c>
      <c r="H39" s="52"/>
      <c r="I39" s="52">
        <v>411</v>
      </c>
    </row>
    <row r="40" spans="1:9" s="43" customFormat="1" ht="13.5" customHeight="1" x14ac:dyDescent="0.2">
      <c r="A40" s="44">
        <v>29</v>
      </c>
      <c r="C40" s="45" t="s">
        <v>82</v>
      </c>
      <c r="D40" s="45" t="s">
        <v>79</v>
      </c>
      <c r="E40" s="46"/>
      <c r="F40" s="47">
        <v>276</v>
      </c>
      <c r="G40" s="48">
        <v>132</v>
      </c>
      <c r="H40" s="48"/>
      <c r="I40" s="48">
        <v>408</v>
      </c>
    </row>
    <row r="41" spans="1:9" s="43" customFormat="1" ht="13.5" customHeight="1" x14ac:dyDescent="0.2">
      <c r="A41" s="44">
        <v>30</v>
      </c>
      <c r="C41" s="45" t="s">
        <v>62</v>
      </c>
      <c r="D41" s="45" t="s">
        <v>59</v>
      </c>
      <c r="E41" s="46"/>
      <c r="F41" s="47">
        <v>284</v>
      </c>
      <c r="G41" s="48">
        <v>124</v>
      </c>
      <c r="H41" s="48"/>
      <c r="I41" s="48">
        <v>408</v>
      </c>
    </row>
    <row r="42" spans="1:9" s="43" customFormat="1" ht="13.5" customHeight="1" x14ac:dyDescent="0.2">
      <c r="A42" s="44">
        <v>31</v>
      </c>
      <c r="C42" s="45" t="s">
        <v>58</v>
      </c>
      <c r="D42" s="45" t="s">
        <v>54</v>
      </c>
      <c r="E42" s="46"/>
      <c r="F42" s="47">
        <v>286</v>
      </c>
      <c r="G42" s="48">
        <v>121</v>
      </c>
      <c r="H42" s="48"/>
      <c r="I42" s="48">
        <v>407</v>
      </c>
    </row>
    <row r="43" spans="1:9" s="43" customFormat="1" ht="13.5" customHeight="1" x14ac:dyDescent="0.2">
      <c r="A43" s="44">
        <v>32</v>
      </c>
      <c r="C43" s="45" t="s">
        <v>56</v>
      </c>
      <c r="D43" s="45" t="s">
        <v>54</v>
      </c>
      <c r="E43" s="46"/>
      <c r="F43" s="47">
        <v>273</v>
      </c>
      <c r="G43" s="48">
        <v>133</v>
      </c>
      <c r="H43" s="48"/>
      <c r="I43" s="48">
        <v>406</v>
      </c>
    </row>
    <row r="44" spans="1:9" s="43" customFormat="1" ht="13.5" customHeight="1" x14ac:dyDescent="0.2">
      <c r="A44" s="44">
        <v>33</v>
      </c>
      <c r="C44" s="45" t="s">
        <v>88</v>
      </c>
      <c r="D44" s="45" t="s">
        <v>84</v>
      </c>
      <c r="E44" s="46"/>
      <c r="F44" s="47">
        <v>283</v>
      </c>
      <c r="G44" s="48">
        <v>122</v>
      </c>
      <c r="H44" s="48"/>
      <c r="I44" s="48">
        <v>405</v>
      </c>
    </row>
    <row r="45" spans="1:9" s="43" customFormat="1" ht="13.5" customHeight="1" x14ac:dyDescent="0.2">
      <c r="A45" s="44">
        <v>34</v>
      </c>
      <c r="C45" s="45" t="s">
        <v>92</v>
      </c>
      <c r="D45" s="45" t="s">
        <v>89</v>
      </c>
      <c r="E45" s="46"/>
      <c r="F45" s="47">
        <v>303</v>
      </c>
      <c r="G45" s="48">
        <v>102</v>
      </c>
      <c r="H45" s="48"/>
      <c r="I45" s="48">
        <v>405</v>
      </c>
    </row>
    <row r="46" spans="1:9" s="43" customFormat="1" ht="13.5" customHeight="1" x14ac:dyDescent="0.2">
      <c r="A46" s="44">
        <v>35</v>
      </c>
      <c r="C46" s="45" t="s">
        <v>106</v>
      </c>
      <c r="D46" s="45" t="s">
        <v>104</v>
      </c>
      <c r="E46" s="46"/>
      <c r="F46" s="47">
        <v>297</v>
      </c>
      <c r="G46" s="48">
        <v>107</v>
      </c>
      <c r="H46" s="48"/>
      <c r="I46" s="48">
        <v>404</v>
      </c>
    </row>
    <row r="47" spans="1:9" s="43" customFormat="1" ht="13.5" customHeight="1" x14ac:dyDescent="0.2">
      <c r="A47" s="44">
        <v>36</v>
      </c>
      <c r="C47" s="45" t="s">
        <v>45</v>
      </c>
      <c r="D47" s="45" t="s">
        <v>44</v>
      </c>
      <c r="E47" s="46"/>
      <c r="F47" s="47">
        <v>284</v>
      </c>
      <c r="G47" s="48">
        <v>118</v>
      </c>
      <c r="H47" s="48"/>
      <c r="I47" s="48">
        <v>402</v>
      </c>
    </row>
    <row r="48" spans="1:9" s="43" customFormat="1" ht="13.5" customHeight="1" x14ac:dyDescent="0.2">
      <c r="A48" s="44">
        <v>37</v>
      </c>
      <c r="C48" s="45" t="s">
        <v>47</v>
      </c>
      <c r="D48" s="45" t="s">
        <v>44</v>
      </c>
      <c r="E48" s="46"/>
      <c r="F48" s="47">
        <v>296</v>
      </c>
      <c r="G48" s="48">
        <v>103</v>
      </c>
      <c r="H48" s="48"/>
      <c r="I48" s="48">
        <v>399</v>
      </c>
    </row>
    <row r="49" spans="1:9" s="43" customFormat="1" ht="13.5" customHeight="1" x14ac:dyDescent="0.2">
      <c r="A49" s="44">
        <v>38</v>
      </c>
      <c r="C49" s="45" t="s">
        <v>113</v>
      </c>
      <c r="D49" s="45" t="s">
        <v>109</v>
      </c>
      <c r="E49" s="46"/>
      <c r="F49" s="47">
        <v>267</v>
      </c>
      <c r="G49" s="48">
        <v>130</v>
      </c>
      <c r="H49" s="48"/>
      <c r="I49" s="48">
        <v>397</v>
      </c>
    </row>
    <row r="50" spans="1:9" s="43" customFormat="1" ht="13.5" customHeight="1" x14ac:dyDescent="0.2">
      <c r="A50" s="44">
        <v>39</v>
      </c>
      <c r="C50" s="45" t="s">
        <v>52</v>
      </c>
      <c r="D50" s="45" t="s">
        <v>49</v>
      </c>
      <c r="E50" s="46"/>
      <c r="F50" s="47">
        <v>290</v>
      </c>
      <c r="G50" s="48">
        <v>103</v>
      </c>
      <c r="H50" s="48"/>
      <c r="I50" s="48">
        <v>393</v>
      </c>
    </row>
    <row r="51" spans="1:9" s="43" customFormat="1" ht="13.5" customHeight="1" x14ac:dyDescent="0.2">
      <c r="A51" s="44">
        <v>40</v>
      </c>
      <c r="C51" s="49" t="s">
        <v>112</v>
      </c>
      <c r="D51" s="49" t="s">
        <v>109</v>
      </c>
      <c r="E51" s="50"/>
      <c r="F51" s="51">
        <v>283</v>
      </c>
      <c r="G51" s="52">
        <v>106</v>
      </c>
      <c r="H51" s="52"/>
      <c r="I51" s="52">
        <v>389</v>
      </c>
    </row>
    <row r="52" spans="1:9" s="43" customFormat="1" ht="13.5" customHeight="1" x14ac:dyDescent="0.2">
      <c r="A52" s="44">
        <v>41</v>
      </c>
      <c r="C52" s="49" t="s">
        <v>87</v>
      </c>
      <c r="D52" s="49" t="s">
        <v>84</v>
      </c>
      <c r="E52" s="50"/>
      <c r="F52" s="51">
        <v>259</v>
      </c>
      <c r="G52" s="52">
        <v>125</v>
      </c>
      <c r="H52" s="52"/>
      <c r="I52" s="52">
        <v>384</v>
      </c>
    </row>
    <row r="53" spans="1:9" s="43" customFormat="1" ht="13.5" customHeight="1" x14ac:dyDescent="0.2">
      <c r="A53" s="44">
        <v>42</v>
      </c>
      <c r="C53" s="49" t="s">
        <v>107</v>
      </c>
      <c r="D53" s="49" t="s">
        <v>104</v>
      </c>
      <c r="E53" s="50"/>
      <c r="F53" s="51">
        <v>279</v>
      </c>
      <c r="G53" s="52">
        <v>98</v>
      </c>
      <c r="H53" s="52"/>
      <c r="I53" s="52">
        <v>377</v>
      </c>
    </row>
    <row r="54" spans="1:9" s="43" customFormat="1" ht="13.5" customHeight="1" x14ac:dyDescent="0.2">
      <c r="A54" s="44">
        <v>43</v>
      </c>
      <c r="C54" s="45" t="s">
        <v>93</v>
      </c>
      <c r="D54" s="45" t="s">
        <v>89</v>
      </c>
      <c r="E54" s="46"/>
      <c r="F54" s="47">
        <v>279</v>
      </c>
      <c r="G54" s="48">
        <v>98</v>
      </c>
      <c r="H54" s="48"/>
      <c r="I54" s="48">
        <v>377</v>
      </c>
    </row>
    <row r="55" spans="1:9" s="43" customFormat="1" ht="13.5" customHeight="1" x14ac:dyDescent="0.2">
      <c r="A55" s="44">
        <v>44</v>
      </c>
      <c r="C55" s="49" t="s">
        <v>100</v>
      </c>
      <c r="D55" s="49" t="s">
        <v>99</v>
      </c>
      <c r="E55" s="50"/>
      <c r="F55" s="51">
        <v>263</v>
      </c>
      <c r="G55" s="52">
        <v>112</v>
      </c>
      <c r="H55" s="52"/>
      <c r="I55" s="52">
        <v>375</v>
      </c>
    </row>
    <row r="56" spans="1:9" s="43" customFormat="1" ht="13.5" customHeight="1" x14ac:dyDescent="0.2">
      <c r="A56" s="44">
        <v>45</v>
      </c>
      <c r="C56" s="49" t="s">
        <v>76</v>
      </c>
      <c r="D56" s="49" t="s">
        <v>74</v>
      </c>
      <c r="E56" s="50"/>
      <c r="F56" s="51">
        <v>261</v>
      </c>
      <c r="G56" s="52">
        <v>107</v>
      </c>
      <c r="H56" s="52"/>
      <c r="I56" s="52">
        <v>368</v>
      </c>
    </row>
    <row r="57" spans="1:9" s="43" customFormat="1" ht="13.5" customHeight="1" x14ac:dyDescent="0.2">
      <c r="A57" s="44">
        <v>46</v>
      </c>
      <c r="C57" s="45" t="s">
        <v>97</v>
      </c>
      <c r="D57" s="45" t="s">
        <v>94</v>
      </c>
      <c r="E57" s="46"/>
      <c r="F57" s="47">
        <v>261</v>
      </c>
      <c r="G57" s="48">
        <v>96</v>
      </c>
      <c r="H57" s="48"/>
      <c r="I57" s="48">
        <v>357</v>
      </c>
    </row>
    <row r="58" spans="1:9" s="43" customFormat="1" ht="13.5" customHeight="1" x14ac:dyDescent="0.2">
      <c r="A58" s="44">
        <v>47</v>
      </c>
      <c r="C58" s="49" t="s">
        <v>95</v>
      </c>
      <c r="D58" s="49" t="s">
        <v>94</v>
      </c>
      <c r="E58" s="50"/>
      <c r="F58" s="51">
        <v>261</v>
      </c>
      <c r="G58" s="52">
        <v>89</v>
      </c>
      <c r="H58" s="52"/>
      <c r="I58" s="52">
        <v>350</v>
      </c>
    </row>
    <row r="59" spans="1:9" s="43" customFormat="1" ht="13.5" customHeight="1" x14ac:dyDescent="0.2">
      <c r="A59" s="44">
        <v>48</v>
      </c>
      <c r="C59" s="49" t="s">
        <v>110</v>
      </c>
      <c r="D59" s="53" t="s">
        <v>109</v>
      </c>
      <c r="E59" s="50"/>
      <c r="F59" s="51">
        <v>205</v>
      </c>
      <c r="G59" s="52">
        <v>78</v>
      </c>
      <c r="H59" s="52"/>
      <c r="I59" s="52">
        <v>283</v>
      </c>
    </row>
    <row r="60" spans="1:9" s="43" customFormat="1" ht="13.5" customHeight="1" x14ac:dyDescent="0.2"/>
    <row r="61" spans="1:9" s="43" customFormat="1" ht="13.5" customHeight="1" x14ac:dyDescent="0.2"/>
  </sheetData>
  <mergeCells count="3">
    <mergeCell ref="A2:I3"/>
    <mergeCell ref="A5:I6"/>
    <mergeCell ref="A8:I9"/>
  </mergeCells>
  <phoneticPr fontId="7" type="noConversion"/>
  <pageMargins left="0.59055118110236227" right="0.59055118110236227" top="0.98425196850393704" bottom="0.98425196850393704" header="0.51181102362204722" footer="0.51181102362204722"/>
  <pageSetup paperSize="9" scale="87" orientation="portrait" horizontalDpi="300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2:K29"/>
  <sheetViews>
    <sheetView showZeros="0" workbookViewId="0"/>
  </sheetViews>
  <sheetFormatPr baseColWidth="10" defaultRowHeight="12.75" x14ac:dyDescent="0.2"/>
  <cols>
    <col min="1" max="1" width="4.7109375" style="36" customWidth="1"/>
    <col min="2" max="2" width="1.140625" style="36" hidden="1" customWidth="1"/>
    <col min="3" max="3" width="24.140625" style="36" customWidth="1"/>
    <col min="4" max="4" width="23.28515625" style="36" customWidth="1"/>
    <col min="5" max="5" width="1.140625" style="36" hidden="1" customWidth="1"/>
    <col min="6" max="6" width="11.42578125" style="36"/>
    <col min="7" max="7" width="12.5703125" style="36" customWidth="1"/>
    <col min="8" max="8" width="6.42578125" style="36" customWidth="1"/>
    <col min="9" max="9" width="11.42578125" style="36"/>
    <col min="10" max="10" width="12" style="36" customWidth="1"/>
    <col min="11" max="16384" width="11.42578125" style="36"/>
  </cols>
  <sheetData>
    <row r="2" spans="1:11" ht="12.75" customHeight="1" x14ac:dyDescent="0.2">
      <c r="A2" s="64" t="s">
        <v>33</v>
      </c>
      <c r="B2" s="65"/>
      <c r="C2" s="65"/>
      <c r="D2" s="65"/>
      <c r="E2" s="65"/>
      <c r="F2" s="65"/>
      <c r="G2" s="65"/>
      <c r="H2" s="65"/>
      <c r="I2" s="65"/>
    </row>
    <row r="3" spans="1:11" ht="12.75" customHeight="1" x14ac:dyDescent="0.2">
      <c r="A3" s="65"/>
      <c r="B3" s="65"/>
      <c r="C3" s="65"/>
      <c r="D3" s="65"/>
      <c r="E3" s="65"/>
      <c r="F3" s="65"/>
      <c r="G3" s="65"/>
      <c r="H3" s="65"/>
      <c r="I3" s="65"/>
    </row>
    <row r="5" spans="1:11" ht="12.75" customHeight="1" x14ac:dyDescent="0.2">
      <c r="A5" s="64" t="s">
        <v>114</v>
      </c>
      <c r="B5" s="65"/>
      <c r="C5" s="65"/>
      <c r="D5" s="65"/>
      <c r="E5" s="65"/>
      <c r="F5" s="65"/>
      <c r="G5" s="65"/>
      <c r="H5" s="65"/>
      <c r="I5" s="65"/>
    </row>
    <row r="6" spans="1:11" ht="12.75" customHeight="1" x14ac:dyDescent="0.2">
      <c r="A6" s="65"/>
      <c r="B6" s="65"/>
      <c r="C6" s="65"/>
      <c r="D6" s="65"/>
      <c r="E6" s="65"/>
      <c r="F6" s="65"/>
      <c r="G6" s="65"/>
      <c r="H6" s="65"/>
      <c r="I6" s="65"/>
    </row>
    <row r="8" spans="1:11" x14ac:dyDescent="0.2">
      <c r="A8" s="64" t="s">
        <v>32</v>
      </c>
      <c r="B8" s="65"/>
      <c r="C8" s="65"/>
      <c r="D8" s="65"/>
      <c r="E8" s="65"/>
      <c r="F8" s="65"/>
      <c r="G8" s="65"/>
      <c r="H8" s="65"/>
      <c r="I8" s="65"/>
    </row>
    <row r="9" spans="1:11" ht="15" x14ac:dyDescent="0.2">
      <c r="A9" s="65"/>
      <c r="B9" s="65"/>
      <c r="C9" s="65"/>
      <c r="D9" s="65"/>
      <c r="E9" s="65"/>
      <c r="F9" s="65"/>
      <c r="G9" s="65"/>
      <c r="H9" s="65"/>
      <c r="I9" s="65"/>
      <c r="J9" s="54"/>
    </row>
    <row r="10" spans="1:11" ht="13.5" customHeight="1" thickBot="1" x14ac:dyDescent="0.25">
      <c r="J10" s="54"/>
    </row>
    <row r="11" spans="1:11" ht="23.25" customHeight="1" thickTop="1" thickBot="1" x14ac:dyDescent="0.25">
      <c r="A11" s="38" t="s">
        <v>25</v>
      </c>
      <c r="B11" s="39"/>
      <c r="C11" s="40" t="s">
        <v>26</v>
      </c>
      <c r="D11" s="41" t="s">
        <v>27</v>
      </c>
      <c r="E11" s="41"/>
      <c r="F11" s="41" t="s">
        <v>28</v>
      </c>
      <c r="G11" s="42" t="s">
        <v>29</v>
      </c>
      <c r="H11" s="42" t="s">
        <v>30</v>
      </c>
      <c r="I11" s="42" t="s">
        <v>31</v>
      </c>
      <c r="J11" s="54"/>
    </row>
    <row r="12" spans="1:11" ht="13.5" customHeight="1" thickTop="1" x14ac:dyDescent="0.2">
      <c r="A12" s="44">
        <v>1</v>
      </c>
      <c r="B12" s="43"/>
      <c r="C12" s="55" t="s">
        <v>48</v>
      </c>
      <c r="D12" s="55" t="s">
        <v>44</v>
      </c>
      <c r="F12" s="56">
        <v>318</v>
      </c>
      <c r="G12" s="56">
        <v>143</v>
      </c>
      <c r="H12" s="56"/>
      <c r="I12" s="56">
        <v>461</v>
      </c>
      <c r="J12" s="54"/>
    </row>
    <row r="13" spans="1:11" ht="13.5" customHeight="1" x14ac:dyDescent="0.2">
      <c r="A13" s="44">
        <v>2</v>
      </c>
      <c r="B13" s="43"/>
      <c r="C13" s="53" t="s">
        <v>46</v>
      </c>
      <c r="D13" s="53" t="s">
        <v>44</v>
      </c>
      <c r="E13" s="43"/>
      <c r="F13" s="51">
        <v>307</v>
      </c>
      <c r="G13" s="51">
        <v>143</v>
      </c>
      <c r="H13" s="51"/>
      <c r="I13" s="51">
        <v>450</v>
      </c>
    </row>
    <row r="14" spans="1:11" ht="13.5" customHeight="1" x14ac:dyDescent="0.2">
      <c r="A14" s="44">
        <v>3</v>
      </c>
      <c r="B14" s="43"/>
      <c r="C14" s="53" t="s">
        <v>111</v>
      </c>
      <c r="D14" s="53" t="s">
        <v>109</v>
      </c>
      <c r="E14" s="43"/>
      <c r="F14" s="51">
        <v>304</v>
      </c>
      <c r="G14" s="51">
        <v>139</v>
      </c>
      <c r="H14" s="51"/>
      <c r="I14" s="51">
        <v>443</v>
      </c>
    </row>
    <row r="15" spans="1:11" ht="13.5" customHeight="1" x14ac:dyDescent="0.2">
      <c r="A15" s="44">
        <v>4</v>
      </c>
      <c r="B15" s="43"/>
      <c r="C15" s="55" t="s">
        <v>40</v>
      </c>
      <c r="D15" s="55" t="s">
        <v>39</v>
      </c>
      <c r="F15" s="56">
        <v>309</v>
      </c>
      <c r="G15" s="56">
        <v>134</v>
      </c>
      <c r="H15" s="56"/>
      <c r="I15" s="56">
        <v>443</v>
      </c>
    </row>
    <row r="16" spans="1:11" ht="13.5" customHeight="1" x14ac:dyDescent="0.2">
      <c r="A16" s="44">
        <v>5</v>
      </c>
      <c r="B16" s="43"/>
      <c r="C16" s="53" t="s">
        <v>41</v>
      </c>
      <c r="D16" s="53" t="s">
        <v>39</v>
      </c>
      <c r="E16" s="43"/>
      <c r="F16" s="51">
        <v>292</v>
      </c>
      <c r="G16" s="51">
        <v>140</v>
      </c>
      <c r="H16" s="51"/>
      <c r="I16" s="51">
        <v>432</v>
      </c>
      <c r="K16" s="37"/>
    </row>
    <row r="17" spans="1:9" ht="13.5" customHeight="1" x14ac:dyDescent="0.2">
      <c r="A17" s="44">
        <v>6</v>
      </c>
      <c r="B17" s="43"/>
      <c r="C17" s="53" t="s">
        <v>67</v>
      </c>
      <c r="D17" s="53" t="s">
        <v>64</v>
      </c>
      <c r="E17" s="43"/>
      <c r="F17" s="51">
        <v>306</v>
      </c>
      <c r="G17" s="51">
        <v>124</v>
      </c>
      <c r="H17" s="51"/>
      <c r="I17" s="51">
        <v>430</v>
      </c>
    </row>
    <row r="18" spans="1:9" ht="13.5" customHeight="1" x14ac:dyDescent="0.2">
      <c r="A18" s="44">
        <v>7</v>
      </c>
      <c r="B18" s="43"/>
      <c r="C18" s="53" t="s">
        <v>53</v>
      </c>
      <c r="D18" s="53" t="s">
        <v>49</v>
      </c>
      <c r="E18" s="43"/>
      <c r="F18" s="51">
        <v>291</v>
      </c>
      <c r="G18" s="51">
        <v>134</v>
      </c>
      <c r="H18" s="51"/>
      <c r="I18" s="51">
        <v>425</v>
      </c>
    </row>
    <row r="19" spans="1:9" ht="13.5" customHeight="1" x14ac:dyDescent="0.2">
      <c r="A19" s="44">
        <v>8</v>
      </c>
      <c r="B19" s="43"/>
      <c r="C19" s="53" t="s">
        <v>101</v>
      </c>
      <c r="D19" s="53" t="s">
        <v>99</v>
      </c>
      <c r="E19" s="43"/>
      <c r="F19" s="51">
        <v>299</v>
      </c>
      <c r="G19" s="51">
        <v>121</v>
      </c>
      <c r="H19" s="51"/>
      <c r="I19" s="51">
        <v>420</v>
      </c>
    </row>
    <row r="20" spans="1:9" ht="13.5" customHeight="1" x14ac:dyDescent="0.2">
      <c r="A20" s="44">
        <v>9</v>
      </c>
      <c r="B20" s="43"/>
      <c r="C20" s="53" t="s">
        <v>65</v>
      </c>
      <c r="D20" s="53" t="s">
        <v>64</v>
      </c>
      <c r="E20" s="43"/>
      <c r="F20" s="51">
        <v>275</v>
      </c>
      <c r="G20" s="51">
        <v>140</v>
      </c>
      <c r="H20" s="51"/>
      <c r="I20" s="51">
        <v>415</v>
      </c>
    </row>
    <row r="21" spans="1:9" ht="13.5" customHeight="1" x14ac:dyDescent="0.2">
      <c r="A21" s="44">
        <v>10</v>
      </c>
      <c r="B21" s="43"/>
      <c r="C21" s="55" t="s">
        <v>91</v>
      </c>
      <c r="D21" s="55" t="s">
        <v>89</v>
      </c>
      <c r="F21" s="56">
        <v>276</v>
      </c>
      <c r="G21" s="56">
        <v>134</v>
      </c>
      <c r="H21" s="56"/>
      <c r="I21" s="56">
        <v>410</v>
      </c>
    </row>
    <row r="22" spans="1:9" ht="13.5" customHeight="1" x14ac:dyDescent="0.2">
      <c r="A22" s="44">
        <v>11</v>
      </c>
      <c r="B22" s="43"/>
      <c r="C22" s="53" t="s">
        <v>98</v>
      </c>
      <c r="D22" s="53" t="s">
        <v>94</v>
      </c>
      <c r="E22" s="43"/>
      <c r="F22" s="51">
        <v>282</v>
      </c>
      <c r="G22" s="51">
        <v>116</v>
      </c>
      <c r="H22" s="51"/>
      <c r="I22" s="51">
        <v>398</v>
      </c>
    </row>
    <row r="23" spans="1:9" ht="13.5" customHeight="1" x14ac:dyDescent="0.2">
      <c r="A23" s="44">
        <v>12</v>
      </c>
      <c r="B23" s="43"/>
      <c r="C23" s="53" t="s">
        <v>68</v>
      </c>
      <c r="D23" s="53" t="s">
        <v>64</v>
      </c>
      <c r="E23" s="43"/>
      <c r="F23" s="51">
        <v>284</v>
      </c>
      <c r="G23" s="51">
        <v>112</v>
      </c>
      <c r="H23" s="51"/>
      <c r="I23" s="51">
        <v>396</v>
      </c>
    </row>
    <row r="24" spans="1:9" ht="13.5" customHeight="1" x14ac:dyDescent="0.2">
      <c r="A24" s="44">
        <v>13</v>
      </c>
      <c r="B24" s="43"/>
      <c r="C24" s="55" t="s">
        <v>81</v>
      </c>
      <c r="D24" s="55" t="s">
        <v>79</v>
      </c>
      <c r="F24" s="56">
        <v>272</v>
      </c>
      <c r="G24" s="56">
        <v>122</v>
      </c>
      <c r="H24" s="56"/>
      <c r="I24" s="56">
        <v>394</v>
      </c>
    </row>
    <row r="25" spans="1:9" ht="13.5" customHeight="1" x14ac:dyDescent="0.2">
      <c r="A25" s="44">
        <v>14</v>
      </c>
      <c r="B25" s="43"/>
      <c r="C25" s="53" t="s">
        <v>73</v>
      </c>
      <c r="D25" s="53" t="s">
        <v>69</v>
      </c>
      <c r="E25" s="43"/>
      <c r="F25" s="51">
        <v>260</v>
      </c>
      <c r="G25" s="51">
        <v>112</v>
      </c>
      <c r="H25" s="51"/>
      <c r="I25" s="51">
        <v>372</v>
      </c>
    </row>
    <row r="26" spans="1:9" ht="13.5" customHeight="1" x14ac:dyDescent="0.2">
      <c r="A26" s="44">
        <v>15</v>
      </c>
      <c r="B26" s="43"/>
      <c r="C26" s="53" t="s">
        <v>108</v>
      </c>
      <c r="D26" s="53" t="s">
        <v>104</v>
      </c>
      <c r="E26" s="43"/>
      <c r="F26" s="51">
        <v>264</v>
      </c>
      <c r="G26" s="51">
        <v>94</v>
      </c>
      <c r="H26" s="51"/>
      <c r="I26" s="51">
        <v>358</v>
      </c>
    </row>
    <row r="27" spans="1:9" ht="13.5" customHeight="1" x14ac:dyDescent="0.2">
      <c r="A27" s="44">
        <v>16</v>
      </c>
      <c r="B27" s="43"/>
      <c r="C27" s="53" t="s">
        <v>103</v>
      </c>
      <c r="D27" s="53" t="s">
        <v>99</v>
      </c>
      <c r="E27" s="43"/>
      <c r="F27" s="51">
        <v>254</v>
      </c>
      <c r="G27" s="51">
        <v>88</v>
      </c>
      <c r="H27" s="51"/>
      <c r="I27" s="51">
        <v>342</v>
      </c>
    </row>
    <row r="28" spans="1:9" ht="13.5" customHeight="1" x14ac:dyDescent="0.2"/>
    <row r="29" spans="1:9" ht="13.5" customHeight="1" x14ac:dyDescent="0.2"/>
  </sheetData>
  <mergeCells count="3">
    <mergeCell ref="A2:I3"/>
    <mergeCell ref="A5:I6"/>
    <mergeCell ref="A8:I9"/>
  </mergeCells>
  <phoneticPr fontId="7" type="noConversion"/>
  <pageMargins left="0.59055118110236227" right="0.59055118110236227" top="0.98425196850393704" bottom="0.98425196850393704" header="0.51181102362204722" footer="0.51181102362204722"/>
  <pageSetup paperSize="9" scale="98" orientation="portrait" horizontalDpi="300" verticalDpi="300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Mannschaft</vt:lpstr>
      <vt:lpstr>EW HERREN</vt:lpstr>
      <vt:lpstr>EW DAMEN</vt:lpstr>
      <vt:lpstr>'EW DAMEN'!Drucktitel</vt:lpstr>
      <vt:lpstr>'EW HERREN'!Drucktitel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2015-06-18T11:08:40Z</dcterms:created>
  <dcterms:modified xsi:type="dcterms:W3CDTF">2015-06-18T11:10:12Z</dcterms:modified>
</cp:coreProperties>
</file>